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April 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2" i="1" l="1"/>
  <c r="F11" i="1"/>
  <c r="F10" i="1"/>
  <c r="F21" i="1"/>
  <c r="F20" i="1"/>
  <c r="F19" i="1"/>
  <c r="F17" i="1"/>
  <c r="F16" i="1"/>
  <c r="F15" i="1"/>
  <c r="F14" i="1"/>
  <c r="F13" i="1"/>
  <c r="F9" i="1"/>
</calcChain>
</file>

<file path=xl/sharedStrings.xml><?xml version="1.0" encoding="utf-8"?>
<sst xmlns="http://schemas.openxmlformats.org/spreadsheetml/2006/main" count="53" uniqueCount="48">
  <si>
    <t>Министерство за земјоделство. шумарство и водостопанство</t>
  </si>
  <si>
    <t>Скопје (Ministry of Agriculture. Forestry and Water Economy)</t>
  </si>
  <si>
    <t>* Цените се изразени во денари за килограм - Prices  in denars per kilogram</t>
  </si>
  <si>
    <t>Добиток</t>
  </si>
  <si>
    <t>Livestock</t>
  </si>
  <si>
    <t>Добиточен пазар-Тетово</t>
  </si>
  <si>
    <t>Тренд на пораст / намалување изразен во %</t>
  </si>
  <si>
    <t>Trend of increase / decrease in%</t>
  </si>
  <si>
    <t>Јариња до 20кг</t>
  </si>
  <si>
    <t xml:space="preserve">Young  Goat </t>
  </si>
  <si>
    <t>Молзни Кози</t>
  </si>
  <si>
    <t xml:space="preserve"> Goat </t>
  </si>
  <si>
    <t>Јагниња до 18кг</t>
  </si>
  <si>
    <t>Lambs up to 18 kg</t>
  </si>
  <si>
    <t>Јагниња над 18 кг.</t>
  </si>
  <si>
    <t>Lambs over 18 kg</t>
  </si>
  <si>
    <t>Молзни Овци</t>
  </si>
  <si>
    <t xml:space="preserve"> Sheep</t>
  </si>
  <si>
    <t>Коњи за колење</t>
  </si>
  <si>
    <t>Буша</t>
  </si>
  <si>
    <t>Cow-Busha</t>
  </si>
  <si>
    <t>Излачени Говеда</t>
  </si>
  <si>
    <t>Cattle</t>
  </si>
  <si>
    <t>Молзни Крави</t>
  </si>
  <si>
    <t>Cow</t>
  </si>
  <si>
    <t>Бик до 18 месеци</t>
  </si>
  <si>
    <t>Bull to 18 months</t>
  </si>
  <si>
    <t>Бик над 18 месеци</t>
  </si>
  <si>
    <t>Bull over 18 months</t>
  </si>
  <si>
    <t>Теле 1-2 месеци</t>
  </si>
  <si>
    <t>Calf 1-2 months</t>
  </si>
  <si>
    <t>Теле 1-6 месеци</t>
  </si>
  <si>
    <t>Calf 1-6 months</t>
  </si>
  <si>
    <t>Теле 2-6 месеци</t>
  </si>
  <si>
    <t>Calf 2-6 months</t>
  </si>
  <si>
    <t>*Податоците за продажната цена за  килограм жива стока која ја плаќа потрошувачот на добиточните пазари . се прибираат еднаш неделно на пазарниот ден . Се прибираат податоци за минимална. максимална и најзастапена цена (најзастапена цена е онаа цена која најчесто се повторува кај одреден производ. на одреден пазар. без оглед на квалитетот на производот). Цените се изразуваат во денари за килограм изразени на две децимали.</t>
  </si>
  <si>
    <t>Коњи</t>
  </si>
  <si>
    <t xml:space="preserve">Horses </t>
  </si>
  <si>
    <t>/</t>
  </si>
  <si>
    <t>Јарки</t>
  </si>
  <si>
    <t>Tetovo</t>
  </si>
  <si>
    <t>Просечна најзастапена цена- Април 2023</t>
  </si>
  <si>
    <t>Most frequently price-April-2023</t>
  </si>
  <si>
    <t>Просечна најзастапена цена Април 2022</t>
  </si>
  <si>
    <t>Most frequently price-April2022</t>
  </si>
  <si>
    <t>Horses for sl.</t>
  </si>
  <si>
    <t>Hens</t>
  </si>
  <si>
    <t>Аналитика на месечно ниво-април 2023-(Monthly analysis -April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</si>
</sst>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name val="Calibri"/>
      <family val="2"/>
    </font>
    <font>
      <sz val="9"/>
      <color indexed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EEFFEE"/>
        <bgColor indexed="64"/>
      </patternFill>
    </fill>
    <fill>
      <patternFill patternType="solid">
        <fgColor rgb="FFC4FFC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3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wrapText="1"/>
    </xf>
    <xf numFmtId="2" fontId="3" fillId="2" borderId="7" xfId="0" applyNumberFormat="1" applyFont="1" applyFill="1" applyBorder="1" applyAlignment="1">
      <alignment horizontal="center" wrapText="1"/>
    </xf>
    <xf numFmtId="164" fontId="4" fillId="6" borderId="5" xfId="1" applyNumberFormat="1" applyFont="1" applyFill="1" applyBorder="1"/>
    <xf numFmtId="164" fontId="4" fillId="6" borderId="5" xfId="1" applyNumberFormat="1" applyFont="1" applyFill="1" applyBorder="1" applyAlignment="1">
      <alignment horizontal="right"/>
    </xf>
    <xf numFmtId="2" fontId="3" fillId="4" borderId="1" xfId="0" applyNumberFormat="1" applyFont="1" applyFill="1" applyBorder="1" applyAlignment="1">
      <alignment horizontal="center" wrapText="1"/>
    </xf>
    <xf numFmtId="2" fontId="0" fillId="5" borderId="5" xfId="0" applyNumberFormat="1" applyFill="1" applyBorder="1" applyAlignment="1">
      <alignment horizontal="center"/>
    </xf>
    <xf numFmtId="0" fontId="5" fillId="0" borderId="8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workbookViewId="0">
      <selection activeCell="F27" sqref="F27"/>
    </sheetView>
  </sheetViews>
  <sheetFormatPr defaultRowHeight="15" x14ac:dyDescent="0.25"/>
  <cols>
    <col min="1" max="1" width="17.7109375" customWidth="1"/>
    <col min="2" max="2" width="19.140625" customWidth="1"/>
    <col min="3" max="6" width="19.7109375" customWidth="1"/>
    <col min="7" max="8" width="23.7109375" customWidth="1"/>
    <col min="9" max="9" width="21.140625" customWidth="1"/>
    <col min="10" max="10" width="6.85546875" customWidth="1"/>
    <col min="11" max="11" width="6.28515625" customWidth="1"/>
    <col min="12" max="12" width="6.7109375" customWidth="1"/>
    <col min="13" max="13" width="7.28515625" customWidth="1"/>
    <col min="14" max="14" width="7" customWidth="1"/>
    <col min="15" max="15" width="7.5703125" customWidth="1"/>
    <col min="16" max="16" width="7" customWidth="1"/>
    <col min="17" max="18" width="7.140625" customWidth="1"/>
    <col min="19" max="19" width="6.5703125" customWidth="1"/>
    <col min="20" max="20" width="6.85546875" customWidth="1"/>
    <col min="21" max="21" width="7" customWidth="1"/>
    <col min="22" max="22" width="6.85546875" customWidth="1"/>
    <col min="23" max="24" width="7.140625" customWidth="1"/>
  </cols>
  <sheetData>
    <row r="1" spans="1:6" ht="15" customHeight="1" x14ac:dyDescent="0.25">
      <c r="A1" s="1" t="s">
        <v>0</v>
      </c>
      <c r="B1" s="1"/>
      <c r="C1" s="1"/>
    </row>
    <row r="2" spans="1:6" ht="15" customHeight="1" x14ac:dyDescent="0.25">
      <c r="A2" s="1" t="s">
        <v>1</v>
      </c>
      <c r="B2" s="1"/>
      <c r="C2" s="1"/>
    </row>
    <row r="3" spans="1:6" ht="16.5" customHeight="1" x14ac:dyDescent="0.25">
      <c r="A3" s="1" t="s">
        <v>47</v>
      </c>
      <c r="B3" s="1"/>
      <c r="C3" s="1"/>
    </row>
    <row r="5" spans="1:6" x14ac:dyDescent="0.25">
      <c r="A5" s="18" t="s">
        <v>2</v>
      </c>
      <c r="B5" s="19"/>
      <c r="C5" s="19"/>
      <c r="D5" s="20"/>
    </row>
    <row r="6" spans="1:6" ht="45" x14ac:dyDescent="0.25">
      <c r="A6" s="21" t="s">
        <v>3</v>
      </c>
      <c r="B6" s="21" t="s">
        <v>4</v>
      </c>
      <c r="C6" s="2" t="s">
        <v>5</v>
      </c>
      <c r="D6" s="3" t="s">
        <v>41</v>
      </c>
      <c r="E6" s="4" t="s">
        <v>43</v>
      </c>
      <c r="F6" s="5" t="s">
        <v>6</v>
      </c>
    </row>
    <row r="7" spans="1:6" ht="30" x14ac:dyDescent="0.25">
      <c r="A7" s="22"/>
      <c r="B7" s="22"/>
      <c r="C7" s="2" t="s">
        <v>40</v>
      </c>
      <c r="D7" s="3" t="s">
        <v>42</v>
      </c>
      <c r="E7" s="4" t="s">
        <v>44</v>
      </c>
      <c r="F7" s="5" t="s">
        <v>7</v>
      </c>
    </row>
    <row r="8" spans="1:6" ht="20.25" customHeight="1" x14ac:dyDescent="0.25">
      <c r="A8" s="6" t="s">
        <v>31</v>
      </c>
      <c r="B8" s="6" t="s">
        <v>32</v>
      </c>
      <c r="C8" s="7">
        <v>276.67</v>
      </c>
      <c r="D8" s="10">
        <v>276.67</v>
      </c>
      <c r="E8" s="11">
        <v>220</v>
      </c>
      <c r="F8" s="8">
        <f t="shared" ref="F8:F21" si="0">(D8-E8)/E8</f>
        <v>0.25759090909090915</v>
      </c>
    </row>
    <row r="9" spans="1:6" ht="20.25" customHeight="1" x14ac:dyDescent="0.25">
      <c r="A9" s="6" t="s">
        <v>33</v>
      </c>
      <c r="B9" s="6" t="s">
        <v>34</v>
      </c>
      <c r="C9" s="7">
        <v>260</v>
      </c>
      <c r="D9" s="10">
        <v>260</v>
      </c>
      <c r="E9" s="11">
        <v>198</v>
      </c>
      <c r="F9" s="8">
        <f t="shared" si="0"/>
        <v>0.31313131313131315</v>
      </c>
    </row>
    <row r="10" spans="1:6" ht="20.25" customHeight="1" x14ac:dyDescent="0.25">
      <c r="A10" s="6" t="s">
        <v>25</v>
      </c>
      <c r="B10" s="6" t="s">
        <v>26</v>
      </c>
      <c r="C10" s="7">
        <v>230</v>
      </c>
      <c r="D10" s="10">
        <v>230</v>
      </c>
      <c r="E10" s="11">
        <v>180</v>
      </c>
      <c r="F10" s="8">
        <f t="shared" si="0"/>
        <v>0.27777777777777779</v>
      </c>
    </row>
    <row r="11" spans="1:6" ht="20.25" customHeight="1" x14ac:dyDescent="0.25">
      <c r="A11" s="6" t="s">
        <v>27</v>
      </c>
      <c r="B11" s="6" t="s">
        <v>28</v>
      </c>
      <c r="C11" s="7">
        <v>218.33</v>
      </c>
      <c r="D11" s="10">
        <v>218.33</v>
      </c>
      <c r="E11" s="11">
        <v>160</v>
      </c>
      <c r="F11" s="9">
        <f t="shared" si="0"/>
        <v>0.36456250000000007</v>
      </c>
    </row>
    <row r="12" spans="1:6" ht="20.25" customHeight="1" x14ac:dyDescent="0.25">
      <c r="A12" s="6" t="s">
        <v>21</v>
      </c>
      <c r="B12" s="6" t="s">
        <v>22</v>
      </c>
      <c r="C12" s="7">
        <v>136.66999999999999</v>
      </c>
      <c r="D12" s="10">
        <v>136.66999999999999</v>
      </c>
      <c r="E12" s="11">
        <v>100</v>
      </c>
      <c r="F12" s="9">
        <f t="shared" si="0"/>
        <v>0.36669999999999986</v>
      </c>
    </row>
    <row r="13" spans="1:6" ht="20.25" customHeight="1" x14ac:dyDescent="0.25">
      <c r="A13" s="6" t="s">
        <v>19</v>
      </c>
      <c r="B13" s="6" t="s">
        <v>20</v>
      </c>
      <c r="C13" s="7">
        <v>113.33</v>
      </c>
      <c r="D13" s="10">
        <v>113.33</v>
      </c>
      <c r="E13" s="11">
        <v>100</v>
      </c>
      <c r="F13" s="9">
        <f t="shared" si="0"/>
        <v>0.13329999999999997</v>
      </c>
    </row>
    <row r="14" spans="1:6" ht="20.25" customHeight="1" x14ac:dyDescent="0.25">
      <c r="A14" s="6" t="s">
        <v>12</v>
      </c>
      <c r="B14" s="6" t="s">
        <v>13</v>
      </c>
      <c r="C14" s="7">
        <v>273.33</v>
      </c>
      <c r="D14" s="10">
        <v>273.33</v>
      </c>
      <c r="E14" s="11">
        <v>180</v>
      </c>
      <c r="F14" s="8">
        <f t="shared" si="0"/>
        <v>0.51849999999999996</v>
      </c>
    </row>
    <row r="15" spans="1:6" ht="20.25" customHeight="1" x14ac:dyDescent="0.25">
      <c r="A15" s="6" t="s">
        <v>14</v>
      </c>
      <c r="B15" s="6" t="s">
        <v>15</v>
      </c>
      <c r="C15" s="7">
        <v>256.67</v>
      </c>
      <c r="D15" s="10">
        <v>256.67</v>
      </c>
      <c r="E15" s="11">
        <v>170</v>
      </c>
      <c r="F15" s="8">
        <f t="shared" si="0"/>
        <v>0.50982352941176479</v>
      </c>
    </row>
    <row r="16" spans="1:6" ht="20.25" customHeight="1" x14ac:dyDescent="0.25">
      <c r="A16" s="6" t="s">
        <v>16</v>
      </c>
      <c r="B16" s="6" t="s">
        <v>17</v>
      </c>
      <c r="C16" s="7">
        <v>241.67</v>
      </c>
      <c r="D16" s="10">
        <v>241.67</v>
      </c>
      <c r="E16" s="11">
        <v>230</v>
      </c>
      <c r="F16" s="8">
        <f t="shared" si="0"/>
        <v>5.0739130434782558E-2</v>
      </c>
    </row>
    <row r="17" spans="1:6" ht="20.25" customHeight="1" x14ac:dyDescent="0.25">
      <c r="A17" s="6" t="s">
        <v>8</v>
      </c>
      <c r="B17" s="6" t="s">
        <v>9</v>
      </c>
      <c r="C17" s="7">
        <v>245</v>
      </c>
      <c r="D17" s="10">
        <v>245</v>
      </c>
      <c r="E17" s="11">
        <v>170</v>
      </c>
      <c r="F17" s="8">
        <f t="shared" si="0"/>
        <v>0.44117647058823528</v>
      </c>
    </row>
    <row r="18" spans="1:6" ht="20.25" customHeight="1" x14ac:dyDescent="0.25">
      <c r="A18" s="6" t="s">
        <v>10</v>
      </c>
      <c r="B18" s="6" t="s">
        <v>11</v>
      </c>
      <c r="C18" s="7">
        <v>230</v>
      </c>
      <c r="D18" s="10">
        <v>230</v>
      </c>
      <c r="E18" s="11" t="s">
        <v>38</v>
      </c>
      <c r="F18" s="8" t="s">
        <v>38</v>
      </c>
    </row>
    <row r="19" spans="1:6" ht="20.25" customHeight="1" x14ac:dyDescent="0.25">
      <c r="A19" s="6" t="s">
        <v>36</v>
      </c>
      <c r="B19" s="6" t="s">
        <v>37</v>
      </c>
      <c r="C19" s="7">
        <v>160</v>
      </c>
      <c r="D19" s="10">
        <v>160</v>
      </c>
      <c r="E19" s="11">
        <v>100</v>
      </c>
      <c r="F19" s="8">
        <f t="shared" si="0"/>
        <v>0.6</v>
      </c>
    </row>
    <row r="20" spans="1:6" ht="20.25" customHeight="1" x14ac:dyDescent="0.25">
      <c r="A20" s="6" t="s">
        <v>29</v>
      </c>
      <c r="B20" s="6" t="s">
        <v>30</v>
      </c>
      <c r="C20" s="7">
        <v>290</v>
      </c>
      <c r="D20" s="10">
        <v>290</v>
      </c>
      <c r="E20" s="11">
        <v>225</v>
      </c>
      <c r="F20" s="8">
        <f t="shared" si="0"/>
        <v>0.28888888888888886</v>
      </c>
    </row>
    <row r="21" spans="1:6" ht="20.25" customHeight="1" x14ac:dyDescent="0.25">
      <c r="A21" s="6" t="s">
        <v>23</v>
      </c>
      <c r="B21" s="6" t="s">
        <v>24</v>
      </c>
      <c r="C21" s="7">
        <v>225</v>
      </c>
      <c r="D21" s="10">
        <v>225</v>
      </c>
      <c r="E21" s="11">
        <v>250</v>
      </c>
      <c r="F21" s="8">
        <f t="shared" si="0"/>
        <v>-0.1</v>
      </c>
    </row>
    <row r="22" spans="1:6" ht="20.25" customHeight="1" x14ac:dyDescent="0.25">
      <c r="A22" s="6" t="s">
        <v>18</v>
      </c>
      <c r="B22" s="6" t="s">
        <v>45</v>
      </c>
      <c r="C22" s="7">
        <v>89</v>
      </c>
      <c r="D22" s="10">
        <v>89</v>
      </c>
      <c r="E22" s="11" t="s">
        <v>38</v>
      </c>
      <c r="F22" s="8" t="s">
        <v>38</v>
      </c>
    </row>
    <row r="23" spans="1:6" ht="20.25" customHeight="1" x14ac:dyDescent="0.25">
      <c r="A23" s="6" t="s">
        <v>39</v>
      </c>
      <c r="B23" s="6" t="s">
        <v>46</v>
      </c>
      <c r="C23" s="7">
        <v>390</v>
      </c>
      <c r="D23" s="10">
        <v>390</v>
      </c>
      <c r="E23" s="11" t="s">
        <v>38</v>
      </c>
      <c r="F23" s="9" t="s">
        <v>38</v>
      </c>
    </row>
    <row r="24" spans="1:6" ht="20.25" customHeight="1" x14ac:dyDescent="0.25">
      <c r="A24" s="12" t="s">
        <v>35</v>
      </c>
      <c r="B24" s="13"/>
      <c r="C24" s="14"/>
      <c r="D24" s="15"/>
      <c r="E24" s="16"/>
    </row>
    <row r="25" spans="1:6" ht="30" customHeight="1" x14ac:dyDescent="0.25">
      <c r="A25" s="16"/>
      <c r="B25" s="16"/>
      <c r="C25" s="16"/>
      <c r="D25" s="16"/>
      <c r="E25" s="17"/>
    </row>
    <row r="27" spans="1:6" ht="33" customHeight="1" x14ac:dyDescent="0.25"/>
    <row r="49" ht="15" customHeight="1" x14ac:dyDescent="0.25"/>
    <row r="50" ht="35.25" customHeight="1" x14ac:dyDescent="0.25"/>
    <row r="51" ht="15" customHeight="1" x14ac:dyDescent="0.25"/>
  </sheetData>
  <mergeCells count="4">
    <mergeCell ref="A24:E25"/>
    <mergeCell ref="A5:D5"/>
    <mergeCell ref="A6:A7"/>
    <mergeCell ref="B6:B7"/>
  </mergeCells>
  <conditionalFormatting sqref="F8:F2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{65001182-0256-43E5-921B-A911C161DBBF}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5001182-0256-43E5-921B-A911C161DBB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F8:F23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2023-05-04T06:11:54Z</dcterms:modified>
</cp:coreProperties>
</file>