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февруа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8" i="1"/>
  <c r="F19" i="1"/>
  <c r="F20" i="1"/>
  <c r="F21" i="1"/>
  <c r="F22" i="1"/>
  <c r="F11" i="1"/>
  <c r="F8" i="1"/>
</calcChain>
</file>

<file path=xl/sharedStrings.xml><?xml version="1.0" encoding="utf-8"?>
<sst xmlns="http://schemas.openxmlformats.org/spreadsheetml/2006/main" count="54" uniqueCount="46">
  <si>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</si>
  <si>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</si>
  <si>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</si>
  <si>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</si>
  <si>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</si>
  <si>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Trend of increase / decrease in%</t>
  </si>
  <si>
    <t>Јариња до 20кг</t>
  </si>
  <si>
    <t xml:space="preserve">Young  Goat </t>
  </si>
  <si>
    <t>Молзни Кози</t>
  </si>
  <si>
    <t>Јагниња над 18 кг.</t>
  </si>
  <si>
    <t>Lambs over 18 kg</t>
  </si>
  <si>
    <t>Молзни Овци</t>
  </si>
  <si>
    <t>Излачени Говеда</t>
  </si>
  <si>
    <t>Cattle</t>
  </si>
  <si>
    <t>Бик над 18 месеци</t>
  </si>
  <si>
    <t>Bull over 18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</si>
  <si>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</si>
  <si>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Pig up to 110 kg.</t>
  </si>
  <si>
    <t>Молзни Крави</t>
  </si>
  <si>
    <t>Sheep</t>
  </si>
  <si>
    <t>Теле 2-6 месеци</t>
  </si>
  <si>
    <t xml:space="preserve">Goat </t>
  </si>
  <si>
    <t>Cow-</t>
  </si>
  <si>
    <t>Calf 2-6 months</t>
  </si>
  <si>
    <t>Излачени Кози</t>
  </si>
  <si>
    <t>Излачени Овци</t>
  </si>
  <si>
    <t>Јагниња до 18кг</t>
  </si>
  <si>
    <t>Овни</t>
  </si>
  <si>
    <t xml:space="preserve">Old Goat </t>
  </si>
  <si>
    <t>Sheep-old</t>
  </si>
  <si>
    <t>Lambs to 18 kg</t>
  </si>
  <si>
    <t>Rams</t>
  </si>
  <si>
    <t>Просечна најзастапена цена- февруари  2025</t>
  </si>
  <si>
    <t>Тренд на пораст / намалување изразен во % февруари 2025/24</t>
  </si>
  <si>
    <t>Аналитика на месечно ниво-февруари 2025-(Monthly analysis -February  2025)</t>
  </si>
  <si>
    <t>Most frequently price-February 2025</t>
  </si>
  <si>
    <t>Most frequently price- February 2024</t>
  </si>
  <si>
    <t>Просечна најзастапена цена февруари 2024</t>
  </si>
  <si>
    <t>Гоеница над 110 кг.</t>
  </si>
  <si>
    <t>Прасиња до 20 кг.</t>
  </si>
  <si>
    <t>Прасиња од 20-35 кг.</t>
  </si>
  <si>
    <t>Piglets up to 20 kg.</t>
  </si>
  <si>
    <t>Piglets to 20-35 kg.</t>
  </si>
  <si>
    <t>Strumica</t>
  </si>
  <si>
    <t>Добиточен пазар-Струмица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</si>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</sst>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4" applyNumberFormat="0" applyAlignment="0" applyProtection="0"/>
    <xf numFmtId="0" fontId="15" fillId="11" borderId="15" applyNumberFormat="0" applyAlignment="0" applyProtection="0"/>
    <xf numFmtId="0" fontId="16" fillId="11" borderId="14" applyNumberFormat="0" applyAlignment="0" applyProtection="0"/>
    <xf numFmtId="0" fontId="17" fillId="0" borderId="16" applyNumberFormat="0" applyFill="0" applyAlignment="0" applyProtection="0"/>
    <xf numFmtId="0" fontId="18" fillId="12" borderId="17" applyNumberFormat="0" applyAlignment="0" applyProtection="0"/>
    <xf numFmtId="0" fontId="19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2" fillId="37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2" fontId="7" fillId="2" borderId="6" xfId="0" applyNumberFormat="1" applyFont="1" applyFill="1" applyBorder="1" applyAlignment="1">
      <alignment horizontal="center" wrapText="1"/>
    </xf>
    <xf numFmtId="0" fontId="3" fillId="2" borderId="6" xfId="42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1" builtinId="5"/>
    <cellStyle name="Percent 2" xfId="43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G15" sqref="G15"/>
    </sheetView>
  </sheetViews>
  <sheetFormatPr defaultRowHeight="15" x14ac:dyDescent="0.25"/>
  <cols>
    <col min="1" max="1" width="19.28515625" customWidth="1"/>
    <col min="2" max="2" width="19.140625" customWidth="1"/>
    <col min="3" max="3" width="19.7109375" customWidth="1"/>
    <col min="4" max="4" width="23.8554687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34</v>
      </c>
      <c r="B3" s="1"/>
      <c r="C3" s="1"/>
    </row>
    <row r="4" spans="1:6" ht="12.75" customHeight="1" x14ac:dyDescent="0.25"/>
    <row r="5" spans="1:6" x14ac:dyDescent="0.25">
      <c r="A5" s="20" t="s">
        <v>2</v>
      </c>
      <c r="B5" s="21"/>
      <c r="C5" s="21"/>
      <c r="D5" s="22"/>
    </row>
    <row r="6" spans="1:6" ht="45" x14ac:dyDescent="0.25">
      <c r="A6" s="12" t="s">
        <v>3</v>
      </c>
      <c r="B6" s="12" t="s">
        <v>4</v>
      </c>
      <c r="C6" s="2" t="s">
        <v>44</v>
      </c>
      <c r="D6" s="3" t="s">
        <v>32</v>
      </c>
      <c r="E6" s="4" t="s">
        <v>37</v>
      </c>
      <c r="F6" s="5" t="s">
        <v>33</v>
      </c>
    </row>
    <row r="7" spans="1:6" ht="30" x14ac:dyDescent="0.25">
      <c r="A7" s="13"/>
      <c r="B7" s="13"/>
      <c r="C7" s="2" t="s">
        <v>43</v>
      </c>
      <c r="D7" s="3" t="s">
        <v>35</v>
      </c>
      <c r="E7" s="4" t="s">
        <v>36</v>
      </c>
      <c r="F7" s="5" t="s">
        <v>5</v>
      </c>
    </row>
    <row r="8" spans="1:6" ht="23.25" customHeight="1" x14ac:dyDescent="0.25">
      <c r="A8" s="9" t="s">
        <v>38</v>
      </c>
      <c r="B8" s="9" t="s">
        <v>17</v>
      </c>
      <c r="C8" s="10">
        <v>200</v>
      </c>
      <c r="D8" s="8">
        <v>200</v>
      </c>
      <c r="E8" s="6">
        <v>143.33000000000001</v>
      </c>
      <c r="F8" s="7">
        <f t="shared" ref="F8:F11" si="0">(D8-E8)/E8</f>
        <v>0.39538128793692867</v>
      </c>
    </row>
    <row r="9" spans="1:6" ht="23.25" customHeight="1" x14ac:dyDescent="0.25">
      <c r="A9" s="9" t="s">
        <v>39</v>
      </c>
      <c r="B9" s="9" t="s">
        <v>41</v>
      </c>
      <c r="C9" s="10">
        <v>280</v>
      </c>
      <c r="D9" s="8">
        <v>280</v>
      </c>
      <c r="E9" s="6" t="s">
        <v>45</v>
      </c>
      <c r="F9" s="7" t="s">
        <v>45</v>
      </c>
    </row>
    <row r="10" spans="1:6" ht="30" x14ac:dyDescent="0.25">
      <c r="A10" s="9" t="s">
        <v>40</v>
      </c>
      <c r="B10" s="9" t="s">
        <v>42</v>
      </c>
      <c r="C10" s="10">
        <v>240</v>
      </c>
      <c r="D10" s="8">
        <v>240</v>
      </c>
      <c r="E10" s="6" t="s">
        <v>45</v>
      </c>
      <c r="F10" s="7" t="s">
        <v>45</v>
      </c>
    </row>
    <row r="11" spans="1:6" ht="23.25" customHeight="1" x14ac:dyDescent="0.25">
      <c r="A11" s="9" t="s">
        <v>6</v>
      </c>
      <c r="B11" s="9" t="s">
        <v>7</v>
      </c>
      <c r="C11" s="10">
        <v>230</v>
      </c>
      <c r="D11" s="8">
        <v>230</v>
      </c>
      <c r="E11" s="6">
        <v>290</v>
      </c>
      <c r="F11" s="7">
        <f t="shared" si="0"/>
        <v>-0.20689655172413793</v>
      </c>
    </row>
    <row r="12" spans="1:6" ht="23.25" customHeight="1" x14ac:dyDescent="0.25">
      <c r="A12" s="9" t="s">
        <v>24</v>
      </c>
      <c r="B12" s="9" t="s">
        <v>28</v>
      </c>
      <c r="C12" s="10">
        <v>100</v>
      </c>
      <c r="D12" s="8">
        <v>100</v>
      </c>
      <c r="E12" s="6" t="s">
        <v>45</v>
      </c>
      <c r="F12" s="7"/>
    </row>
    <row r="13" spans="1:6" ht="23.25" customHeight="1" x14ac:dyDescent="0.25">
      <c r="A13" s="9" t="s">
        <v>8</v>
      </c>
      <c r="B13" s="9" t="s">
        <v>21</v>
      </c>
      <c r="C13" s="10">
        <v>160</v>
      </c>
      <c r="D13" s="8">
        <v>160</v>
      </c>
      <c r="E13" s="6">
        <v>270</v>
      </c>
      <c r="F13" s="7">
        <f t="shared" ref="F12:F22" si="1">(D13-E13)/E13</f>
        <v>-0.40740740740740738</v>
      </c>
    </row>
    <row r="14" spans="1:6" ht="23.25" customHeight="1" x14ac:dyDescent="0.25">
      <c r="A14" s="9" t="s">
        <v>9</v>
      </c>
      <c r="B14" s="9" t="s">
        <v>10</v>
      </c>
      <c r="C14" s="10">
        <v>250</v>
      </c>
      <c r="D14" s="8">
        <v>250</v>
      </c>
      <c r="E14" s="6">
        <v>280</v>
      </c>
      <c r="F14" s="7">
        <f t="shared" si="1"/>
        <v>-0.10714285714285714</v>
      </c>
    </row>
    <row r="15" spans="1:6" ht="23.25" customHeight="1" x14ac:dyDescent="0.25">
      <c r="A15" s="9" t="s">
        <v>26</v>
      </c>
      <c r="B15" s="9" t="s">
        <v>30</v>
      </c>
      <c r="C15" s="10">
        <v>280</v>
      </c>
      <c r="D15" s="8">
        <v>280</v>
      </c>
      <c r="E15" s="6">
        <v>297.5</v>
      </c>
      <c r="F15" s="7">
        <f t="shared" si="1"/>
        <v>-5.8823529411764705E-2</v>
      </c>
    </row>
    <row r="16" spans="1:6" ht="23.25" customHeight="1" x14ac:dyDescent="0.25">
      <c r="A16" s="9" t="s">
        <v>27</v>
      </c>
      <c r="B16" s="11" t="s">
        <v>31</v>
      </c>
      <c r="C16" s="10">
        <v>330</v>
      </c>
      <c r="D16" s="8">
        <v>330</v>
      </c>
      <c r="E16" s="6" t="s">
        <v>45</v>
      </c>
      <c r="F16" s="7" t="s">
        <v>45</v>
      </c>
    </row>
    <row r="17" spans="1:6" ht="23.25" customHeight="1" x14ac:dyDescent="0.25">
      <c r="A17" s="9" t="s">
        <v>25</v>
      </c>
      <c r="B17" s="9" t="s">
        <v>29</v>
      </c>
      <c r="C17" s="10">
        <v>200</v>
      </c>
      <c r="D17" s="8">
        <v>200</v>
      </c>
      <c r="E17" s="6" t="s">
        <v>45</v>
      </c>
      <c r="F17" s="7" t="s">
        <v>45</v>
      </c>
    </row>
    <row r="18" spans="1:6" ht="23.25" customHeight="1" x14ac:dyDescent="0.25">
      <c r="A18" s="9" t="s">
        <v>11</v>
      </c>
      <c r="B18" s="9" t="s">
        <v>19</v>
      </c>
      <c r="C18" s="10">
        <v>350</v>
      </c>
      <c r="D18" s="8">
        <v>350</v>
      </c>
      <c r="E18" s="6">
        <v>282.5</v>
      </c>
      <c r="F18" s="7">
        <f t="shared" si="1"/>
        <v>0.23893805309734514</v>
      </c>
    </row>
    <row r="19" spans="1:6" ht="23.25" customHeight="1" x14ac:dyDescent="0.25">
      <c r="A19" s="9" t="s">
        <v>14</v>
      </c>
      <c r="B19" s="9" t="s">
        <v>15</v>
      </c>
      <c r="C19" s="10">
        <v>180</v>
      </c>
      <c r="D19" s="8">
        <v>180</v>
      </c>
      <c r="E19" s="6">
        <v>223.33</v>
      </c>
      <c r="F19" s="7">
        <f t="shared" si="1"/>
        <v>-0.19401782116150992</v>
      </c>
    </row>
    <row r="20" spans="1:6" ht="23.25" customHeight="1" x14ac:dyDescent="0.25">
      <c r="A20" s="9" t="s">
        <v>20</v>
      </c>
      <c r="B20" s="9" t="s">
        <v>23</v>
      </c>
      <c r="C20" s="10">
        <v>230</v>
      </c>
      <c r="D20" s="8">
        <v>230</v>
      </c>
      <c r="E20" s="6">
        <v>285</v>
      </c>
      <c r="F20" s="7">
        <f t="shared" si="1"/>
        <v>-0.19298245614035087</v>
      </c>
    </row>
    <row r="21" spans="1:6" ht="23.25" customHeight="1" x14ac:dyDescent="0.25">
      <c r="A21" s="9" t="s">
        <v>18</v>
      </c>
      <c r="B21" s="9" t="s">
        <v>22</v>
      </c>
      <c r="C21" s="10">
        <v>185</v>
      </c>
      <c r="D21" s="8">
        <v>185</v>
      </c>
      <c r="E21" s="6">
        <v>305</v>
      </c>
      <c r="F21" s="7">
        <f t="shared" si="1"/>
        <v>-0.39344262295081966</v>
      </c>
    </row>
    <row r="22" spans="1:6" ht="23.25" customHeight="1" x14ac:dyDescent="0.25">
      <c r="A22" s="9" t="s">
        <v>12</v>
      </c>
      <c r="B22" s="9" t="s">
        <v>13</v>
      </c>
      <c r="C22" s="10">
        <v>90</v>
      </c>
      <c r="D22" s="8">
        <v>90</v>
      </c>
      <c r="E22" s="6">
        <v>170</v>
      </c>
      <c r="F22" s="7">
        <f t="shared" si="1"/>
        <v>-0.47058823529411764</v>
      </c>
    </row>
    <row r="23" spans="1:6" x14ac:dyDescent="0.25">
      <c r="A23" s="14" t="s">
        <v>16</v>
      </c>
      <c r="B23" s="15"/>
      <c r="C23" s="16"/>
      <c r="D23" s="17"/>
      <c r="E23" s="18"/>
    </row>
    <row r="24" spans="1:6" ht="35.25" customHeight="1" x14ac:dyDescent="0.25">
      <c r="A24" s="18"/>
      <c r="B24" s="18"/>
      <c r="C24" s="18"/>
      <c r="D24" s="18"/>
      <c r="E24" s="19"/>
    </row>
  </sheetData>
  <mergeCells count="4">
    <mergeCell ref="A6:A7"/>
    <mergeCell ref="B6:B7"/>
    <mergeCell ref="A23:E24"/>
    <mergeCell ref="A5:D5"/>
  </mergeCells>
  <conditionalFormatting sqref="F8:F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{E46D8F7B-E989-4F24-AD32-9098714D4A07}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6D8F7B-E989-4F24-AD32-9098714D4A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2025-03-04T08:55:04Z</dcterms:modified>
</cp:coreProperties>
</file>