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Јул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<sst xmlns="http://schemas.openxmlformats.org/spreadsheetml/2006/main" count="44" uniqueCount="44">
  <si>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</si>
  <si>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</si>
  <si>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</si>
  <si>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</si>
  <si>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</si>
  <si>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</si>
  <si>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</si>
  <si>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</si>
  <si>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</si>
  <si>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</si>
  <si>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</si>
  <si>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</si>
  <si>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</si>
  <si>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</si>
  <si>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</si>
  <si>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</si>
  <si>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</si>
  <si>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</si>
  <si>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</si>
  <si>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</si>
  <si>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</si>
  <si>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</si>
  <si>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</si>
  <si>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Tetovo</t>
  </si>
  <si>
    <t>Horses for sl.</t>
  </si>
  <si>
    <t>Pig up to 110 kg.</t>
  </si>
  <si>
    <t>Гоеница до 110 кг.</t>
  </si>
  <si>
    <t>Молзни Крави</t>
  </si>
  <si>
    <t>Sheep</t>
  </si>
  <si>
    <t>Теле 1-6 месеци</t>
  </si>
  <si>
    <t>Calf 1-6 months</t>
  </si>
  <si>
    <t>Теле 2-6 месеци</t>
  </si>
  <si>
    <t>Most frequently price-July 2024</t>
  </si>
  <si>
    <t>Most frequently price- July 2023</t>
  </si>
  <si>
    <t>Аналитика на месечно ниво-јули 2024-(Monthly analysis -July  2024)</t>
  </si>
  <si>
    <t>Просечна најзастапена цена- јули  2024</t>
  </si>
  <si>
    <t>Просечна најзастапена цена јули 2023</t>
  </si>
  <si>
    <t>Тренд на пораст / намалување изразен во % јули 2024/23</t>
  </si>
  <si>
    <t>Јуне 6-18 месеци</t>
  </si>
  <si>
    <t xml:space="preserve">Goat </t>
  </si>
  <si>
    <t>Cow-</t>
  </si>
  <si>
    <t>Calf 2-6 months</t>
  </si>
  <si>
    <t>Heifer 6-18 months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</si>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</sst>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8" sqref="G8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34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5" x14ac:dyDescent="0.25">
      <c r="A6" s="11" t="s">
        <v>3</v>
      </c>
      <c r="B6" s="11" t="s">
        <v>4</v>
      </c>
      <c r="C6" s="2" t="s">
        <v>5</v>
      </c>
      <c r="D6" s="3" t="s">
        <v>35</v>
      </c>
      <c r="E6" s="4" t="s">
        <v>36</v>
      </c>
      <c r="F6" s="5" t="s">
        <v>37</v>
      </c>
    </row>
    <row r="7" spans="1:6" ht="30" x14ac:dyDescent="0.25">
      <c r="A7" s="12"/>
      <c r="B7" s="12"/>
      <c r="C7" s="2" t="s">
        <v>23</v>
      </c>
      <c r="D7" s="3" t="s">
        <v>32</v>
      </c>
      <c r="E7" s="4" t="s">
        <v>33</v>
      </c>
      <c r="F7" s="5" t="s">
        <v>6</v>
      </c>
    </row>
    <row r="8" spans="1:6" ht="24" customHeight="1" x14ac:dyDescent="0.25">
      <c r="A8" s="6" t="s">
        <v>26</v>
      </c>
      <c r="B8" s="6" t="s">
        <v>25</v>
      </c>
      <c r="C8" s="10">
        <v>145</v>
      </c>
      <c r="D8" s="9">
        <v>145</v>
      </c>
      <c r="E8" s="7">
        <v>146.69999999999999</v>
      </c>
      <c r="F8" s="8">
        <f t="shared" ref="F8:F12" si="0">(D8-E8)/E8</f>
        <v>-1.1588275391956298E-2</v>
      </c>
    </row>
    <row r="9" spans="1:6" ht="24" customHeight="1" x14ac:dyDescent="0.25">
      <c r="A9" s="6" t="s">
        <v>13</v>
      </c>
      <c r="B9" s="6" t="s">
        <v>24</v>
      </c>
      <c r="C9" s="10">
        <v>95</v>
      </c>
      <c r="D9" s="9">
        <v>95</v>
      </c>
      <c r="E9" s="7">
        <v>160</v>
      </c>
      <c r="F9" s="8">
        <f t="shared" si="0"/>
        <v>-0.40625</v>
      </c>
    </row>
    <row r="10" spans="1:6" ht="24" customHeight="1" x14ac:dyDescent="0.25">
      <c r="A10" s="6" t="s">
        <v>10</v>
      </c>
      <c r="B10" s="6" t="s">
        <v>11</v>
      </c>
      <c r="C10" s="10">
        <v>290</v>
      </c>
      <c r="D10" s="9">
        <v>290</v>
      </c>
      <c r="E10" s="7">
        <v>246.7</v>
      </c>
      <c r="F10" s="8">
        <f t="shared" si="0"/>
        <v>0.17551682205107424</v>
      </c>
    </row>
    <row r="11" spans="1:6" ht="24" customHeight="1" x14ac:dyDescent="0.25">
      <c r="A11" s="6" t="s">
        <v>12</v>
      </c>
      <c r="B11" s="6" t="s">
        <v>28</v>
      </c>
      <c r="C11" s="10">
        <v>272.5</v>
      </c>
      <c r="D11" s="9">
        <v>272.5</v>
      </c>
      <c r="E11" s="7">
        <v>250</v>
      </c>
      <c r="F11" s="8">
        <f t="shared" si="0"/>
        <v>0.09</v>
      </c>
    </row>
    <row r="12" spans="1:6" ht="24" customHeight="1" x14ac:dyDescent="0.25">
      <c r="A12" s="6" t="s">
        <v>7</v>
      </c>
      <c r="B12" s="6" t="s">
        <v>8</v>
      </c>
      <c r="C12" s="10">
        <v>285</v>
      </c>
      <c r="D12" s="9">
        <v>285</v>
      </c>
      <c r="E12" s="7">
        <v>258.3</v>
      </c>
      <c r="F12" s="8">
        <f t="shared" si="0"/>
        <v>0.1033681765389082</v>
      </c>
    </row>
    <row r="13" spans="1:6" ht="24" customHeight="1" x14ac:dyDescent="0.25">
      <c r="A13" s="6" t="s">
        <v>9</v>
      </c>
      <c r="B13" s="6" t="s">
        <v>39</v>
      </c>
      <c r="C13" s="10">
        <v>265</v>
      </c>
      <c r="D13" s="9">
        <v>265</v>
      </c>
      <c r="E13" s="7">
        <v>261.7</v>
      </c>
      <c r="F13" s="8">
        <f t="shared" ref="F13:F21" si="1">(D13-E13)/E13</f>
        <v>1.2609858616736766E-2</v>
      </c>
    </row>
    <row r="14" spans="1:6" ht="24" customHeight="1" x14ac:dyDescent="0.25">
      <c r="A14" s="6" t="s">
        <v>18</v>
      </c>
      <c r="B14" s="6" t="s">
        <v>19</v>
      </c>
      <c r="C14" s="10">
        <v>240</v>
      </c>
      <c r="D14" s="9">
        <v>240</v>
      </c>
      <c r="E14" s="7">
        <v>217</v>
      </c>
      <c r="F14" s="8">
        <f t="shared" si="1"/>
        <v>0.10599078341013825</v>
      </c>
    </row>
    <row r="15" spans="1:6" ht="24" customHeight="1" x14ac:dyDescent="0.25">
      <c r="A15" s="6" t="s">
        <v>20</v>
      </c>
      <c r="B15" s="6" t="s">
        <v>21</v>
      </c>
      <c r="C15" s="10">
        <v>225</v>
      </c>
      <c r="D15" s="9">
        <v>225</v>
      </c>
      <c r="E15" s="7">
        <v>195</v>
      </c>
      <c r="F15" s="8">
        <f t="shared" si="1"/>
        <v>0.15384615384615385</v>
      </c>
    </row>
    <row r="16" spans="1:6" ht="24" customHeight="1" x14ac:dyDescent="0.25">
      <c r="A16" s="6" t="s">
        <v>16</v>
      </c>
      <c r="B16" s="6" t="s">
        <v>17</v>
      </c>
      <c r="C16" s="10">
        <v>162.5</v>
      </c>
      <c r="D16" s="9">
        <v>162.5</v>
      </c>
      <c r="E16" s="7">
        <v>138.30000000000001</v>
      </c>
      <c r="F16" s="8">
        <f t="shared" si="1"/>
        <v>0.17498192335502522</v>
      </c>
    </row>
    <row r="17" spans="1:6" ht="24" customHeight="1" x14ac:dyDescent="0.25">
      <c r="A17" s="6" t="s">
        <v>14</v>
      </c>
      <c r="B17" s="6" t="s">
        <v>15</v>
      </c>
      <c r="C17" s="10">
        <v>115</v>
      </c>
      <c r="D17" s="9">
        <v>115</v>
      </c>
      <c r="E17" s="7">
        <v>157.5</v>
      </c>
      <c r="F17" s="8">
        <f t="shared" si="1"/>
        <v>-0.26984126984126983</v>
      </c>
    </row>
    <row r="18" spans="1:6" ht="24" customHeight="1" x14ac:dyDescent="0.25">
      <c r="A18" s="6" t="s">
        <v>27</v>
      </c>
      <c r="B18" s="6" t="s">
        <v>40</v>
      </c>
      <c r="C18" s="10">
        <v>302.5</v>
      </c>
      <c r="D18" s="9">
        <v>302.5</v>
      </c>
      <c r="E18" s="7">
        <v>253.3</v>
      </c>
      <c r="F18" s="8">
        <f t="shared" si="1"/>
        <v>0.19423608369522299</v>
      </c>
    </row>
    <row r="19" spans="1:6" ht="24" customHeight="1" x14ac:dyDescent="0.25">
      <c r="A19" s="6" t="s">
        <v>31</v>
      </c>
      <c r="B19" s="6" t="s">
        <v>41</v>
      </c>
      <c r="C19" s="10">
        <v>287.5</v>
      </c>
      <c r="D19" s="9">
        <v>287.5</v>
      </c>
      <c r="E19" s="7">
        <v>235</v>
      </c>
      <c r="F19" s="8">
        <f t="shared" si="1"/>
        <v>0.22340425531914893</v>
      </c>
    </row>
    <row r="20" spans="1:6" ht="24" customHeight="1" x14ac:dyDescent="0.25">
      <c r="A20" s="6" t="s">
        <v>29</v>
      </c>
      <c r="B20" s="6" t="s">
        <v>30</v>
      </c>
      <c r="C20" s="10">
        <v>306.67</v>
      </c>
      <c r="D20" s="9">
        <v>306.67</v>
      </c>
      <c r="E20" s="7">
        <v>253.3</v>
      </c>
      <c r="F20" s="8">
        <f t="shared" si="1"/>
        <v>0.21069877615475721</v>
      </c>
    </row>
    <row r="21" spans="1:6" ht="24" customHeight="1" x14ac:dyDescent="0.25">
      <c r="A21" s="6" t="s">
        <v>38</v>
      </c>
      <c r="B21" s="6" t="s">
        <v>42</v>
      </c>
      <c r="C21" s="10">
        <v>250</v>
      </c>
      <c r="D21" s="9">
        <v>250</v>
      </c>
      <c r="E21" s="7" t="s">
        <v>43</v>
      </c>
      <c r="F21" s="8" t="e">
        <f t="shared" si="1"/>
        <v>#VALUE!</v>
      </c>
    </row>
    <row r="22" spans="1:6" x14ac:dyDescent="0.25">
      <c r="A22" s="13" t="s">
        <v>22</v>
      </c>
      <c r="B22" s="14"/>
      <c r="C22" s="15"/>
      <c r="D22" s="16"/>
      <c r="E22" s="17"/>
    </row>
    <row r="23" spans="1:6" ht="40.5" customHeight="1" x14ac:dyDescent="0.25">
      <c r="A23" s="17"/>
      <c r="B23" s="17"/>
      <c r="C23" s="17"/>
      <c r="D23" s="17"/>
      <c r="E23" s="18"/>
    </row>
  </sheetData>
  <mergeCells count="4">
    <mergeCell ref="A6:A7"/>
    <mergeCell ref="B6:B7"/>
    <mergeCell ref="A22:E23"/>
    <mergeCell ref="A5:D5"/>
  </mergeCells>
  <conditionalFormatting sqref="F8:F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{78410138-2415-40D4-96FF-6F9E8EED03F1}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410138-2415-40D4-96FF-6F9E8EED03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2024-08-05T08:36:34Z</dcterms:modified>
</cp:coreProperties>
</file>