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90" yWindow="7665" windowWidth="10305" windowHeight="1170"/>
  </bookViews>
  <sheets>
    <sheet name="декември-2022" sheetId="1" r:id="rId1"/>
  </sheets>
  <calcPr calcId="162913"/>
</workbook>
</file>

<file path=xl/calcChain.xml><?xml version="1.0" encoding="utf-8"?>
<calcChain xmlns="http://schemas.openxmlformats.org/spreadsheetml/2006/main">
  <c r="G10" i="1" l="1"/>
  <c r="G12" i="1"/>
  <c r="G14" i="1"/>
  <c r="G16" i="1"/>
  <c r="G17" i="1"/>
  <c r="G20" i="1"/>
  <c r="G21" i="1"/>
  <c r="G22" i="1"/>
  <c r="G23" i="1"/>
  <c r="G24" i="1"/>
  <c r="G26" i="1"/>
  <c r="G9" i="1"/>
</calcChain>
</file>

<file path=xl/sharedStrings.xml><?xml version="1.0" encoding="utf-8"?>
<sst xmlns="http://schemas.openxmlformats.org/spreadsheetml/2006/main" count="69" uniqueCount="56">
  <si>
    <t>Министерство за земјоделство. шумарство и водостопанство</t>
  </si>
  <si>
    <t>Скопје (Ministry of Agriculture. Forestry and Water Economy)</t>
  </si>
  <si>
    <t>* Цените се изразени во денари за килограм - Prices  in denars per kilogram</t>
  </si>
  <si>
    <t>ОВОШЈЕ</t>
  </si>
  <si>
    <t>FRUIT</t>
  </si>
  <si>
    <t>Тренд на пораст / намалување изразен во %</t>
  </si>
  <si>
    <t>Trend of increase / decrease in%</t>
  </si>
  <si>
    <t>БАНАНА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</si>
  <si>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</si>
  <si>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ЛИМОН</t>
  </si>
  <si>
    <t>ПОРТОКАЛ</t>
  </si>
  <si>
    <t>Пазар на големо-Гази Баба</t>
  </si>
  <si>
    <t>Skopje</t>
  </si>
  <si>
    <t>ЛЕШНИК ЧИСТЕН</t>
  </si>
  <si>
    <t>КРУША</t>
  </si>
  <si>
    <t>ОРЕВ ЧИСТЕН</t>
  </si>
  <si>
    <t>Пазар на големо-Струмица</t>
  </si>
  <si>
    <t>МАНДАРИНА</t>
  </si>
  <si>
    <t>Јаболко-Муцу</t>
  </si>
  <si>
    <t>Јаболко-Црвен делишес</t>
  </si>
  <si>
    <t>КАЛИНКА</t>
  </si>
  <si>
    <t>КИВИ</t>
  </si>
  <si>
    <t>КОСТЕН</t>
  </si>
  <si>
    <t>ЈАПОНСКО ЈАБОЛКО</t>
  </si>
  <si>
    <t>Јаболко-Грени Смит</t>
  </si>
  <si>
    <t>Јаболко-Златен делишес</t>
  </si>
  <si>
    <t>Strumica</t>
  </si>
  <si>
    <t>BANANA</t>
  </si>
  <si>
    <t>TANGERINE</t>
  </si>
  <si>
    <t>PEAR</t>
  </si>
  <si>
    <t>Apple-Mutsu</t>
  </si>
  <si>
    <t>Apple-Red Delicious</t>
  </si>
  <si>
    <t>Pomegranate</t>
  </si>
  <si>
    <t>LEMON</t>
  </si>
  <si>
    <t>KIWI</t>
  </si>
  <si>
    <t>ORANGE</t>
  </si>
  <si>
    <t>CHESTNUT</t>
  </si>
  <si>
    <t>WALNUT CLEAN</t>
  </si>
  <si>
    <t>HAZELNUT CLEAN</t>
  </si>
  <si>
    <t>Apple-Granny Smith</t>
  </si>
  <si>
    <t>Apple-Golden Delicious</t>
  </si>
  <si>
    <t>KAKI</t>
  </si>
  <si>
    <t>ГРЕЈПФРУТ- жолт</t>
  </si>
  <si>
    <t>GRAPEFRUIT - yellow</t>
  </si>
  <si>
    <t>/</t>
  </si>
  <si>
    <t>Просечна најзастапена цена- декември -2022</t>
  </si>
  <si>
    <t>Просечна најзастапена цена- декември 2021</t>
  </si>
  <si>
    <t>Цени на овошје од пазарите на големо (кванташките пазари) на месечно ниво -декември(Monthly analysis -December 2022 )</t>
  </si>
  <si>
    <t>Most frequently price- December- 2022</t>
  </si>
  <si>
    <t>Most frequently price-December2021</t>
  </si>
  <si>
    <t>АНАНАС</t>
  </si>
  <si>
    <t>БАДЕМ ЧИСТЕН</t>
  </si>
  <si>
    <t>Јаболко-Ајдаред</t>
  </si>
  <si>
    <t>PINEAPPLE</t>
  </si>
  <si>
    <t>ALMOND CLEAN</t>
  </si>
  <si>
    <t>Apple-Ajdared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</si>
</sst>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2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9" fontId="2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/>
    <xf numFmtId="0" fontId="20" fillId="0" borderId="0" xfId="0" applyFont="1"/>
    <xf numFmtId="0" fontId="21" fillId="33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2" fontId="23" fillId="35" borderId="10" xfId="0" applyNumberFormat="1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wrapText="1"/>
    </xf>
    <xf numFmtId="10" fontId="26" fillId="0" borderId="10" xfId="1" applyNumberFormat="1" applyFont="1" applyFill="1" applyBorder="1" applyAlignment="1">
      <alignment horizontal="right"/>
    </xf>
    <xf numFmtId="0" fontId="27" fillId="0" borderId="17" xfId="0" applyFont="1" applyBorder="1" applyAlignment="1">
      <alignment wrapText="1"/>
    </xf>
    <xf numFmtId="0" fontId="27" fillId="0" borderId="17" xfId="0" applyFont="1" applyBorder="1" applyAlignment="1">
      <alignment horizont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49" fontId="18" fillId="33" borderId="15" xfId="0" applyNumberFormat="1" applyFont="1" applyFill="1" applyBorder="1" applyAlignment="1">
      <alignment horizontal="center" vertical="center" wrapText="1"/>
    </xf>
    <xf numFmtId="49" fontId="18" fillId="33" borderId="16" xfId="0" applyNumberFormat="1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wrapText="1"/>
    </xf>
    <xf numFmtId="0" fontId="24" fillId="0" borderId="0" xfId="0" applyFont="1" applyBorder="1" applyAlignment="1">
      <alignment horizontal="left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Percent" xfId="1" builtinId="5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zoomScaleNormal="100" workbookViewId="0">
      <selection activeCell="J21" sqref="J21"/>
    </sheetView>
  </sheetViews>
  <sheetFormatPr defaultRowHeight="15" customHeight="1" x14ac:dyDescent="0.25"/>
  <cols>
    <col min="1" max="1" width="19.85546875" customWidth="1"/>
    <col min="2" max="2" width="20" customWidth="1"/>
    <col min="3" max="3" width="21.7109375" customWidth="1"/>
    <col min="4" max="4" width="23.85546875" customWidth="1"/>
    <col min="5" max="5" width="25.140625" customWidth="1"/>
    <col min="6" max="6" width="24.85546875" customWidth="1"/>
    <col min="7" max="7" width="26.28515625" customWidth="1"/>
    <col min="8" max="8" width="9.140625" hidden="1" customWidth="1"/>
  </cols>
  <sheetData>
    <row r="1" spans="1:7" ht="15" customHeight="1" x14ac:dyDescent="0.25">
      <c r="A1" s="1" t="s">
        <v>0</v>
      </c>
      <c r="B1" s="1"/>
      <c r="C1" s="1"/>
      <c r="D1" s="1"/>
    </row>
    <row r="2" spans="1:7" ht="15" customHeight="1" x14ac:dyDescent="0.25">
      <c r="A2" s="1" t="s">
        <v>1</v>
      </c>
      <c r="B2" s="1"/>
      <c r="C2" s="1"/>
      <c r="D2" s="2"/>
    </row>
    <row r="3" spans="1:7" ht="15" customHeight="1" x14ac:dyDescent="0.25">
      <c r="A3" s="1" t="s">
        <v>47</v>
      </c>
      <c r="B3" s="1"/>
      <c r="C3" s="1"/>
      <c r="D3" s="1"/>
    </row>
    <row r="5" spans="1:7" ht="15" customHeight="1" x14ac:dyDescent="0.25">
      <c r="A5" s="18" t="s">
        <v>2</v>
      </c>
      <c r="B5" s="19"/>
      <c r="C5" s="19"/>
      <c r="D5" s="20"/>
    </row>
    <row r="6" spans="1:7" ht="36" customHeight="1" x14ac:dyDescent="0.25">
      <c r="A6" s="12" t="s">
        <v>3</v>
      </c>
      <c r="B6" s="14" t="s">
        <v>4</v>
      </c>
      <c r="C6" s="3" t="s">
        <v>11</v>
      </c>
      <c r="D6" s="3" t="s">
        <v>16</v>
      </c>
      <c r="E6" s="4" t="s">
        <v>45</v>
      </c>
      <c r="F6" s="5" t="s">
        <v>46</v>
      </c>
      <c r="G6" s="7" t="s">
        <v>5</v>
      </c>
    </row>
    <row r="7" spans="1:7" ht="36" customHeight="1" x14ac:dyDescent="0.25">
      <c r="A7" s="13"/>
      <c r="B7" s="15"/>
      <c r="C7" s="3" t="s">
        <v>12</v>
      </c>
      <c r="D7" s="3" t="s">
        <v>26</v>
      </c>
      <c r="E7" s="4" t="s">
        <v>48</v>
      </c>
      <c r="F7" s="5" t="s">
        <v>49</v>
      </c>
      <c r="G7" s="7" t="s">
        <v>6</v>
      </c>
    </row>
    <row r="8" spans="1:7" ht="22.5" customHeight="1" x14ac:dyDescent="0.25">
      <c r="A8" s="10" t="s">
        <v>50</v>
      </c>
      <c r="B8" s="10" t="s">
        <v>53</v>
      </c>
      <c r="C8" s="11">
        <v>60</v>
      </c>
      <c r="D8" s="11"/>
      <c r="E8" s="8">
        <v>60</v>
      </c>
      <c r="F8" s="6" t="s">
        <v>44</v>
      </c>
      <c r="G8" s="9" t="s">
        <v>44</v>
      </c>
    </row>
    <row r="9" spans="1:7" ht="22.5" customHeight="1" x14ac:dyDescent="0.25">
      <c r="A9" s="10" t="s">
        <v>51</v>
      </c>
      <c r="B9" s="10" t="s">
        <v>54</v>
      </c>
      <c r="C9" s="11">
        <v>500</v>
      </c>
      <c r="D9" s="11">
        <v>500</v>
      </c>
      <c r="E9" s="8">
        <v>500</v>
      </c>
      <c r="F9" s="6">
        <v>450</v>
      </c>
      <c r="G9" s="9">
        <f t="shared" ref="G8:G9" si="0">(E9-F9)/F9</f>
        <v>0.1111111111111111</v>
      </c>
    </row>
    <row r="10" spans="1:7" ht="22.5" customHeight="1" x14ac:dyDescent="0.25">
      <c r="A10" s="10" t="s">
        <v>7</v>
      </c>
      <c r="B10" s="10" t="s">
        <v>27</v>
      </c>
      <c r="C10" s="11">
        <v>78</v>
      </c>
      <c r="D10" s="11">
        <v>80</v>
      </c>
      <c r="E10" s="8">
        <v>79</v>
      </c>
      <c r="F10" s="6">
        <v>48</v>
      </c>
      <c r="G10" s="9">
        <f t="shared" ref="G10:G26" si="1">(E10-F10)/F10</f>
        <v>0.64583333333333337</v>
      </c>
    </row>
    <row r="11" spans="1:7" ht="22.5" customHeight="1" x14ac:dyDescent="0.25">
      <c r="A11" s="10" t="s">
        <v>42</v>
      </c>
      <c r="B11" s="10" t="s">
        <v>43</v>
      </c>
      <c r="C11" s="11">
        <v>60</v>
      </c>
      <c r="D11" s="11"/>
      <c r="E11" s="8">
        <v>60</v>
      </c>
      <c r="F11" s="6" t="s">
        <v>44</v>
      </c>
      <c r="G11" s="9" t="s">
        <v>44</v>
      </c>
    </row>
    <row r="12" spans="1:7" ht="22.5" customHeight="1" x14ac:dyDescent="0.25">
      <c r="A12" s="10" t="s">
        <v>52</v>
      </c>
      <c r="B12" s="10" t="s">
        <v>55</v>
      </c>
      <c r="C12" s="11">
        <v>17</v>
      </c>
      <c r="D12" s="11">
        <v>20</v>
      </c>
      <c r="E12" s="8">
        <v>18.5</v>
      </c>
      <c r="F12" s="6">
        <v>20</v>
      </c>
      <c r="G12" s="9">
        <f t="shared" si="1"/>
        <v>-7.4999999999999997E-2</v>
      </c>
    </row>
    <row r="13" spans="1:7" ht="22.5" customHeight="1" x14ac:dyDescent="0.25">
      <c r="A13" s="10" t="s">
        <v>24</v>
      </c>
      <c r="B13" s="10" t="s">
        <v>39</v>
      </c>
      <c r="C13" s="11">
        <v>21</v>
      </c>
      <c r="D13" s="11"/>
      <c r="E13" s="8">
        <v>21</v>
      </c>
      <c r="F13" s="6" t="s">
        <v>44</v>
      </c>
      <c r="G13" s="9" t="s">
        <v>44</v>
      </c>
    </row>
    <row r="14" spans="1:7" ht="25.5" customHeight="1" x14ac:dyDescent="0.25">
      <c r="A14" s="10" t="s">
        <v>25</v>
      </c>
      <c r="B14" s="10" t="s">
        <v>40</v>
      </c>
      <c r="C14" s="11">
        <v>19</v>
      </c>
      <c r="D14" s="11">
        <v>21</v>
      </c>
      <c r="E14" s="8">
        <v>20</v>
      </c>
      <c r="F14" s="6">
        <v>22</v>
      </c>
      <c r="G14" s="9">
        <f t="shared" si="1"/>
        <v>-9.0909090909090912E-2</v>
      </c>
    </row>
    <row r="15" spans="1:7" ht="22.5" customHeight="1" x14ac:dyDescent="0.25">
      <c r="A15" s="10" t="s">
        <v>18</v>
      </c>
      <c r="B15" s="10" t="s">
        <v>30</v>
      </c>
      <c r="C15" s="11">
        <v>18</v>
      </c>
      <c r="D15" s="11"/>
      <c r="E15" s="8">
        <v>18</v>
      </c>
      <c r="F15" s="6" t="s">
        <v>44</v>
      </c>
      <c r="G15" s="9" t="s">
        <v>44</v>
      </c>
    </row>
    <row r="16" spans="1:7" ht="22.5" customHeight="1" x14ac:dyDescent="0.25">
      <c r="A16" s="10" t="s">
        <v>19</v>
      </c>
      <c r="B16" s="10" t="s">
        <v>31</v>
      </c>
      <c r="C16" s="11">
        <v>20</v>
      </c>
      <c r="D16" s="11"/>
      <c r="E16" s="8">
        <v>20</v>
      </c>
      <c r="F16" s="6">
        <v>25</v>
      </c>
      <c r="G16" s="9">
        <f t="shared" si="1"/>
        <v>-0.2</v>
      </c>
    </row>
    <row r="17" spans="1:7" ht="22.5" customHeight="1" x14ac:dyDescent="0.25">
      <c r="A17" s="10" t="s">
        <v>21</v>
      </c>
      <c r="B17" s="10" t="s">
        <v>34</v>
      </c>
      <c r="C17" s="11">
        <v>35</v>
      </c>
      <c r="D17" s="11">
        <v>35</v>
      </c>
      <c r="E17" s="8">
        <v>35</v>
      </c>
      <c r="F17" s="6">
        <v>40</v>
      </c>
      <c r="G17" s="9">
        <f t="shared" si="1"/>
        <v>-0.125</v>
      </c>
    </row>
    <row r="18" spans="1:7" ht="22.5" customHeight="1" x14ac:dyDescent="0.25">
      <c r="A18" s="10" t="s">
        <v>22</v>
      </c>
      <c r="B18" s="10" t="s">
        <v>36</v>
      </c>
      <c r="C18" s="11">
        <v>90</v>
      </c>
      <c r="D18" s="11"/>
      <c r="E18" s="8">
        <v>90</v>
      </c>
      <c r="F18" s="6" t="s">
        <v>44</v>
      </c>
      <c r="G18" s="9" t="s">
        <v>44</v>
      </c>
    </row>
    <row r="19" spans="1:7" ht="22.5" customHeight="1" x14ac:dyDescent="0.25">
      <c r="A19" s="10" t="s">
        <v>14</v>
      </c>
      <c r="B19" s="10" t="s">
        <v>29</v>
      </c>
      <c r="C19" s="11">
        <v>65</v>
      </c>
      <c r="D19" s="11">
        <v>70</v>
      </c>
      <c r="E19" s="8">
        <v>67.5</v>
      </c>
      <c r="F19" s="6" t="s">
        <v>44</v>
      </c>
      <c r="G19" s="9" t="s">
        <v>44</v>
      </c>
    </row>
    <row r="20" spans="1:7" ht="22.5" customHeight="1" x14ac:dyDescent="0.25">
      <c r="A20" s="10" t="s">
        <v>13</v>
      </c>
      <c r="B20" s="10" t="s">
        <v>38</v>
      </c>
      <c r="C20" s="11">
        <v>580</v>
      </c>
      <c r="D20" s="11">
        <v>600</v>
      </c>
      <c r="E20" s="8">
        <v>590</v>
      </c>
      <c r="F20" s="6">
        <v>450</v>
      </c>
      <c r="G20" s="9">
        <f t="shared" si="1"/>
        <v>0.31111111111111112</v>
      </c>
    </row>
    <row r="21" spans="1:7" ht="22.5" customHeight="1" x14ac:dyDescent="0.25">
      <c r="A21" s="10" t="s">
        <v>9</v>
      </c>
      <c r="B21" s="10" t="s">
        <v>33</v>
      </c>
      <c r="C21" s="11">
        <v>60</v>
      </c>
      <c r="D21" s="11">
        <v>65</v>
      </c>
      <c r="E21" s="8">
        <v>62.5</v>
      </c>
      <c r="F21" s="6">
        <v>30</v>
      </c>
      <c r="G21" s="9">
        <f t="shared" si="1"/>
        <v>1.0833333333333333</v>
      </c>
    </row>
    <row r="22" spans="1:7" ht="22.5" customHeight="1" x14ac:dyDescent="0.25">
      <c r="A22" s="10" t="s">
        <v>17</v>
      </c>
      <c r="B22" s="10" t="s">
        <v>28</v>
      </c>
      <c r="C22" s="11">
        <v>33</v>
      </c>
      <c r="D22" s="11">
        <v>50</v>
      </c>
      <c r="E22" s="8">
        <v>41.5</v>
      </c>
      <c r="F22" s="6">
        <v>30</v>
      </c>
      <c r="G22" s="9">
        <f t="shared" si="1"/>
        <v>0.38333333333333336</v>
      </c>
    </row>
    <row r="23" spans="1:7" ht="22.5" customHeight="1" x14ac:dyDescent="0.25">
      <c r="A23" s="10" t="s">
        <v>20</v>
      </c>
      <c r="B23" s="10" t="s">
        <v>32</v>
      </c>
      <c r="C23" s="11">
        <v>40</v>
      </c>
      <c r="D23" s="11">
        <v>38</v>
      </c>
      <c r="E23" s="8">
        <v>39</v>
      </c>
      <c r="F23" s="6">
        <v>60</v>
      </c>
      <c r="G23" s="9">
        <f t="shared" si="1"/>
        <v>-0.35</v>
      </c>
    </row>
    <row r="24" spans="1:7" ht="22.5" customHeight="1" x14ac:dyDescent="0.25">
      <c r="A24" s="10" t="s">
        <v>10</v>
      </c>
      <c r="B24" s="10" t="s">
        <v>35</v>
      </c>
      <c r="C24" s="11">
        <v>40</v>
      </c>
      <c r="D24" s="11">
        <v>40</v>
      </c>
      <c r="E24" s="8">
        <v>40</v>
      </c>
      <c r="F24" s="6">
        <v>37.5</v>
      </c>
      <c r="G24" s="9">
        <f t="shared" si="1"/>
        <v>6.6666666666666666E-2</v>
      </c>
    </row>
    <row r="25" spans="1:7" ht="22.5" customHeight="1" x14ac:dyDescent="0.25">
      <c r="A25" s="10" t="s">
        <v>15</v>
      </c>
      <c r="B25" s="10" t="s">
        <v>37</v>
      </c>
      <c r="C25" s="11">
        <v>390</v>
      </c>
      <c r="D25" s="11">
        <v>400</v>
      </c>
      <c r="E25" s="8">
        <v>395</v>
      </c>
      <c r="F25" s="6" t="s">
        <v>44</v>
      </c>
      <c r="G25" s="9" t="s">
        <v>44</v>
      </c>
    </row>
    <row r="26" spans="1:7" ht="22.5" customHeight="1" x14ac:dyDescent="0.25">
      <c r="A26" s="10" t="s">
        <v>23</v>
      </c>
      <c r="B26" s="10" t="s">
        <v>41</v>
      </c>
      <c r="C26" s="11">
        <v>30</v>
      </c>
      <c r="D26" s="11">
        <v>30</v>
      </c>
      <c r="E26" s="8">
        <v>30</v>
      </c>
      <c r="F26" s="6">
        <v>22.5</v>
      </c>
      <c r="G26" s="9">
        <f t="shared" si="1"/>
        <v>0.33333333333333331</v>
      </c>
    </row>
    <row r="27" spans="1:7" ht="15" customHeight="1" x14ac:dyDescent="0.25">
      <c r="A27" s="16" t="s">
        <v>8</v>
      </c>
      <c r="B27" s="16"/>
      <c r="C27" s="16"/>
      <c r="D27" s="16"/>
      <c r="E27" s="16"/>
      <c r="F27" s="16"/>
    </row>
    <row r="28" spans="1:7" ht="30.75" customHeight="1" x14ac:dyDescent="0.25">
      <c r="A28" s="17"/>
      <c r="B28" s="17"/>
      <c r="C28" s="17"/>
      <c r="D28" s="17"/>
      <c r="E28" s="17"/>
      <c r="F28" s="17"/>
    </row>
  </sheetData>
  <mergeCells count="4">
    <mergeCell ref="A27:F28"/>
    <mergeCell ref="A5:D5"/>
    <mergeCell ref="A6:A7"/>
    <mergeCell ref="B6:B7"/>
  </mergeCells>
  <conditionalFormatting sqref="G8:G2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{C2B77BD5-0F65-4591-B096-E14938DA0213}</x14:id>
        </ext>
      </extLst>
    </cfRule>
  </conditionalFormatting>
  <printOptions horizontalCentered="1"/>
  <pageMargins left="0.70866141732283472" right="0.70866141732283472" top="0.15748031496062992" bottom="0.15748031496062992" header="0.31496062992125984" footer="0.31496062992125984"/>
  <pageSetup paperSize="9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B77BD5-0F65-4591-B096-E14938DA021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G8:G26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декември-2022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2023-01-04T08:07:35Z</dcterms:modified>
</cp:coreProperties>
</file>