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прил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8" i="1"/>
</calcChain>
</file>

<file path=xl/sharedStrings.xml><?xml version="1.0" encoding="utf-8"?>
<sst xmlns="http://schemas.openxmlformats.org/spreadsheetml/2006/main" count="21" uniqueCount="21">
  <si>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</si>
  <si>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</si>
  <si>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</si>
  <si>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</si>
  <si>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</si>
  <si>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</si>
  <si>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</si>
  <si>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</si>
  <si>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БАНАНА</t>
  </si>
  <si>
    <t>ЛИМОН</t>
  </si>
  <si>
    <t>* Цените се изразени во денари за килограм</t>
  </si>
  <si>
    <t>BANANA</t>
  </si>
  <si>
    <t>LEMON</t>
  </si>
  <si>
    <t>ПОРТОКАЛ</t>
  </si>
  <si>
    <t>ORANGE</t>
  </si>
  <si>
    <t>Цени на овошје од пазарите на големо (кванташките пазари) на месечно ниво -април  2024 (Monthly analysis -April 2024 )</t>
  </si>
  <si>
    <t>Просечна најзастапена цена- април 2024</t>
  </si>
  <si>
    <t>Просечна најзастапена цена -април   2023</t>
  </si>
  <si>
    <t>Тренд на пораст / намалување изразен во % април 2024/23</t>
  </si>
  <si>
    <t>Most frequently price- April 2023</t>
  </si>
  <si>
    <t>Most frequently price-April-2024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</si>
</sst>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F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16" sqref="G16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15</v>
      </c>
      <c r="B3" s="7"/>
      <c r="C3" s="1"/>
    </row>
    <row r="5" spans="1:6" x14ac:dyDescent="0.25">
      <c r="A5" s="15" t="s">
        <v>10</v>
      </c>
      <c r="B5" s="16"/>
      <c r="C5" s="16"/>
      <c r="D5" s="17"/>
    </row>
    <row r="6" spans="1:6" ht="45" x14ac:dyDescent="0.25">
      <c r="A6" s="18" t="s">
        <v>2</v>
      </c>
      <c r="B6" s="20" t="s">
        <v>6</v>
      </c>
      <c r="C6" s="8" t="s">
        <v>3</v>
      </c>
      <c r="D6" s="9" t="s">
        <v>16</v>
      </c>
      <c r="E6" s="10" t="s">
        <v>17</v>
      </c>
      <c r="F6" s="11" t="s">
        <v>18</v>
      </c>
    </row>
    <row r="7" spans="1:6" ht="42" customHeight="1" x14ac:dyDescent="0.25">
      <c r="A7" s="19"/>
      <c r="B7" s="21"/>
      <c r="C7" s="2" t="s">
        <v>7</v>
      </c>
      <c r="D7" s="9" t="s">
        <v>20</v>
      </c>
      <c r="E7" s="10" t="s">
        <v>19</v>
      </c>
      <c r="F7" s="11" t="s">
        <v>5</v>
      </c>
    </row>
    <row r="8" spans="1:6" ht="23.25" customHeight="1" x14ac:dyDescent="0.25">
      <c r="A8" s="3" t="s">
        <v>8</v>
      </c>
      <c r="B8" s="3" t="s">
        <v>11</v>
      </c>
      <c r="C8" s="12">
        <v>75</v>
      </c>
      <c r="D8" s="4">
        <v>75</v>
      </c>
      <c r="E8" s="5">
        <v>72.5</v>
      </c>
      <c r="F8" s="6">
        <f t="shared" ref="F8" si="0">(D8-E8)/E8</f>
        <v>3.4482758620689655E-2</v>
      </c>
    </row>
    <row r="9" spans="1:6" ht="23.25" customHeight="1" x14ac:dyDescent="0.25">
      <c r="A9" s="3" t="s">
        <v>9</v>
      </c>
      <c r="B9" s="3" t="s">
        <v>12</v>
      </c>
      <c r="C9" s="12">
        <v>50</v>
      </c>
      <c r="D9" s="4">
        <v>50</v>
      </c>
      <c r="E9" s="5">
        <v>54</v>
      </c>
      <c r="F9" s="6">
        <f t="shared" ref="F9:F10" si="1">(D9-E9)/E9</f>
        <v>-7.407407407407407E-2</v>
      </c>
    </row>
    <row r="10" spans="1:6" ht="23.25" customHeight="1" x14ac:dyDescent="0.25">
      <c r="A10" s="3" t="s">
        <v>13</v>
      </c>
      <c r="B10" s="3" t="s">
        <v>14</v>
      </c>
      <c r="C10" s="12">
        <v>45</v>
      </c>
      <c r="D10" s="4">
        <v>45</v>
      </c>
      <c r="E10" s="5">
        <v>40</v>
      </c>
      <c r="F10" s="6">
        <f t="shared" si="1"/>
        <v>0.125</v>
      </c>
    </row>
    <row r="11" spans="1:6" x14ac:dyDescent="0.25">
      <c r="A11" s="13" t="s">
        <v>4</v>
      </c>
      <c r="B11" s="13"/>
      <c r="C11" s="13"/>
      <c r="D11" s="13"/>
      <c r="E11" s="13"/>
    </row>
    <row r="12" spans="1:6" ht="31.5" customHeight="1" x14ac:dyDescent="0.25">
      <c r="A12" s="14"/>
      <c r="B12" s="14"/>
      <c r="C12" s="14"/>
      <c r="D12" s="14"/>
      <c r="E12" s="14"/>
    </row>
  </sheetData>
  <mergeCells count="4">
    <mergeCell ref="A11:E12"/>
    <mergeCell ref="A5:D5"/>
    <mergeCell ref="A6:A7"/>
    <mergeCell ref="B6:B7"/>
  </mergeCells>
  <conditionalFormatting sqref="F8:F1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{2587924C-1530-474B-8A38-8FC662E8E44D}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87924C-1530-474B-8A38-8FC662E8E4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2024-05-02T07:04:37Z</dcterms:modified>
</cp:coreProperties>
</file>