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pril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9" i="1"/>
  <c r="G20" i="1"/>
  <c r="G21" i="1"/>
  <c r="G22" i="1"/>
  <c r="G26" i="1"/>
  <c r="G27" i="1"/>
  <c r="G28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<sst xmlns="http://schemas.openxmlformats.org/spreadsheetml/2006/main" count="119" uniqueCount="79">
  <si>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</si>
  <si>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</si>
  <si>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</si>
  <si>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Пазар на големо-Гази Баба</t>
  </si>
  <si>
    <t>Пазар на големо-Струмица</t>
  </si>
  <si>
    <t>ДОМАТ</t>
  </si>
  <si>
    <t>КОМПИР</t>
  </si>
  <si>
    <t>КРАСТАВИЦА</t>
  </si>
  <si>
    <t xml:space="preserve">ЛУК </t>
  </si>
  <si>
    <t>ОРИЗ</t>
  </si>
  <si>
    <t>БЕЛА ПИПЕРКА</t>
  </si>
  <si>
    <t>БРОКОЛИ</t>
  </si>
  <si>
    <t>ГРАВ</t>
  </si>
  <si>
    <t>ЗЕЛЕНА САЛАТА</t>
  </si>
  <si>
    <t>ЗЕЛКА</t>
  </si>
  <si>
    <t>КАРФИОЛ</t>
  </si>
  <si>
    <t>ЛЕЌА</t>
  </si>
  <si>
    <t>МАГДАНОС</t>
  </si>
  <si>
    <t>МОРКОВ</t>
  </si>
  <si>
    <t>ПРАЗ (парче)</t>
  </si>
  <si>
    <t>СПАНАЌ</t>
  </si>
  <si>
    <t>ТИКВИЦА</t>
  </si>
  <si>
    <t>ЦВЕКЛО</t>
  </si>
  <si>
    <t>ЦЕЛЕР</t>
  </si>
  <si>
    <t>ЦРВЕНА ЗЕЛКА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</si>
  <si>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</si>
  <si>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</si>
  <si>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ЗЕЛКА (млада-пролетна)</t>
  </si>
  <si>
    <t>КРОМИД (млад-парче)</t>
  </si>
  <si>
    <t>ПАШКАНАТ (кг)</t>
  </si>
  <si>
    <t>МОДАР ПАТЛИЏАН</t>
  </si>
  <si>
    <t>РОТКВИЦА(парче)</t>
  </si>
  <si>
    <t>Trend of increase / decrease in%</t>
  </si>
  <si>
    <t>Vegetables</t>
  </si>
  <si>
    <t>Skopje</t>
  </si>
  <si>
    <t>Strumica</t>
  </si>
  <si>
    <t>POTATO</t>
  </si>
  <si>
    <t>ONION</t>
  </si>
  <si>
    <t>TOMATO</t>
  </si>
  <si>
    <t>CABBAGE (young-spring)</t>
  </si>
  <si>
    <t>CABBAGE</t>
  </si>
  <si>
    <t>CUCUMBER</t>
  </si>
  <si>
    <t>GREEN SALAD</t>
  </si>
  <si>
    <t>WHITE PEPPER</t>
  </si>
  <si>
    <t>ONION (young piece)</t>
  </si>
  <si>
    <t>LEEK (piece)</t>
  </si>
  <si>
    <t>PEANUTS (kg)</t>
  </si>
  <si>
    <t>CELERY</t>
  </si>
  <si>
    <t>CAULIFLOWER</t>
  </si>
  <si>
    <t>BROCCOLI</t>
  </si>
  <si>
    <t>PARSLEY</t>
  </si>
  <si>
    <t>EGGPLANT</t>
  </si>
  <si>
    <t>ZUCCHINI</t>
  </si>
  <si>
    <t>RED CABBAGE</t>
  </si>
  <si>
    <t>RICE</t>
  </si>
  <si>
    <t>BEAN</t>
  </si>
  <si>
    <t>RADISH (piece)</t>
  </si>
  <si>
    <t>CARROT</t>
  </si>
  <si>
    <t>LENS</t>
  </si>
  <si>
    <t>SPINACH</t>
  </si>
  <si>
    <t>GARLIC</t>
  </si>
  <si>
    <t>RED BEET</t>
  </si>
  <si>
    <t>Most frequently price-April -2023</t>
  </si>
  <si>
    <t>Most frequently price-April-2022</t>
  </si>
  <si>
    <t>Цени на зеленчук од пазарите на големо(кванташките пазари) на месечно ниво - до април  2023 (Monthly analysis -April 2023 )</t>
  </si>
  <si>
    <t>Тренд на пораст / намалување изразен во % април 2023/-2022</t>
  </si>
  <si>
    <t>Просечна најзастапена цена- до април 2023</t>
  </si>
  <si>
    <t>Просечна најзастапена цена-април 2022</t>
  </si>
  <si>
    <t>КИКИРИКИ (зрно)</t>
  </si>
  <si>
    <t>ЛУТА ПИПЕРКА</t>
  </si>
  <si>
    <t>ЛУК (млад-парче)</t>
  </si>
  <si>
    <t>БАБУРИ</t>
  </si>
  <si>
    <t>КИКИРИКИ (лушпа)</t>
  </si>
  <si>
    <t xml:space="preserve">КРОМИД </t>
  </si>
  <si>
    <t>PEANUTS (grain)</t>
  </si>
  <si>
    <t>PEANUTS (shelled)</t>
  </si>
  <si>
    <t>HOT PEPPER</t>
  </si>
  <si>
    <t>BELL PEPPER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</si>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</sst>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.00;[Red]\-####.00;&quot;нема податок&quot;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2" fontId="0" fillId="4" borderId="5" xfId="0" applyNumberFormat="1" applyFont="1" applyFill="1" applyBorder="1" applyAlignment="1">
      <alignment horizontal="right" wrapText="1"/>
    </xf>
    <xf numFmtId="164" fontId="7" fillId="5" borderId="5" xfId="0" applyNumberFormat="1" applyFont="1" applyFill="1" applyBorder="1" applyAlignment="1">
      <alignment horizontal="right"/>
    </xf>
    <xf numFmtId="165" fontId="7" fillId="0" borderId="5" xfId="1" applyNumberFormat="1" applyFont="1" applyFill="1" applyBorder="1" applyAlignment="1">
      <alignment horizontal="right"/>
    </xf>
    <xf numFmtId="0" fontId="9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5" fillId="4" borderId="1" xfId="0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" workbookViewId="0">
      <selection activeCell="C33" sqref="C33:C38"/>
    </sheetView>
  </sheetViews>
  <sheetFormatPr defaultRowHeight="15" x14ac:dyDescent="0.25"/>
  <cols>
    <col min="1" max="2" width="19.42578125" customWidth="1"/>
    <col min="3" max="4" width="19.5703125" customWidth="1"/>
    <col min="5" max="7" width="24.5703125" customWidth="1"/>
  </cols>
  <sheetData>
    <row r="1" spans="1:7" x14ac:dyDescent="0.25">
      <c r="A1" s="1" t="s">
        <v>0</v>
      </c>
      <c r="B1" s="1"/>
      <c r="C1" s="1"/>
      <c r="D1" s="1"/>
    </row>
    <row r="2" spans="1:7" x14ac:dyDescent="0.25">
      <c r="A2" s="1" t="s">
        <v>1</v>
      </c>
      <c r="B2" s="1"/>
      <c r="C2" s="1"/>
      <c r="D2" s="1"/>
    </row>
    <row r="3" spans="1:7" x14ac:dyDescent="0.25">
      <c r="A3" s="12" t="s">
        <v>64</v>
      </c>
      <c r="B3" s="10"/>
      <c r="C3" s="1"/>
      <c r="D3" s="2"/>
    </row>
    <row r="5" spans="1:7" x14ac:dyDescent="0.25">
      <c r="A5" s="19" t="s">
        <v>26</v>
      </c>
      <c r="B5" s="20"/>
      <c r="C5" s="20"/>
      <c r="D5" s="20"/>
      <c r="E5" s="21"/>
    </row>
    <row r="6" spans="1:7" ht="45" x14ac:dyDescent="0.25">
      <c r="A6" s="15" t="s">
        <v>2</v>
      </c>
      <c r="B6" s="15" t="s">
        <v>33</v>
      </c>
      <c r="C6" s="3" t="s">
        <v>3</v>
      </c>
      <c r="D6" s="3" t="s">
        <v>4</v>
      </c>
      <c r="E6" s="11" t="s">
        <v>66</v>
      </c>
      <c r="F6" s="4" t="s">
        <v>67</v>
      </c>
      <c r="G6" s="5" t="s">
        <v>65</v>
      </c>
    </row>
    <row r="7" spans="1:7" ht="30" x14ac:dyDescent="0.25">
      <c r="A7" s="16"/>
      <c r="B7" s="16"/>
      <c r="C7" s="3" t="s">
        <v>34</v>
      </c>
      <c r="D7" s="3" t="s">
        <v>35</v>
      </c>
      <c r="E7" s="13" t="s">
        <v>62</v>
      </c>
      <c r="F7" s="4" t="s">
        <v>63</v>
      </c>
      <c r="G7" s="5" t="s">
        <v>32</v>
      </c>
    </row>
    <row r="8" spans="1:7" ht="20.25" customHeight="1" x14ac:dyDescent="0.25">
      <c r="A8" s="6" t="s">
        <v>68</v>
      </c>
      <c r="B8" s="6" t="s">
        <v>74</v>
      </c>
      <c r="C8" s="14">
        <v>150</v>
      </c>
      <c r="D8" s="14">
        <v>180</v>
      </c>
      <c r="E8" s="7">
        <v>165</v>
      </c>
      <c r="F8" s="8" t="s">
        <v>78</v>
      </c>
      <c r="G8" s="9" t="s">
        <v>78</v>
      </c>
    </row>
    <row r="9" spans="1:7" ht="20.25" customHeight="1" x14ac:dyDescent="0.25">
      <c r="A9" s="6" t="s">
        <v>28</v>
      </c>
      <c r="B9" s="6" t="s">
        <v>44</v>
      </c>
      <c r="C9" s="14">
        <v>9</v>
      </c>
      <c r="D9" s="14" t="s">
        <v>78</v>
      </c>
      <c r="E9" s="7">
        <v>9</v>
      </c>
      <c r="F9" s="8">
        <v>3</v>
      </c>
      <c r="G9" s="9">
        <f t="shared" ref="G8:G16" si="0">(E9-F9)/F9</f>
        <v>2</v>
      </c>
    </row>
    <row r="10" spans="1:7" ht="20.25" customHeight="1" x14ac:dyDescent="0.25">
      <c r="A10" s="6" t="s">
        <v>73</v>
      </c>
      <c r="B10" s="6" t="s">
        <v>37</v>
      </c>
      <c r="C10" s="14">
        <v>55</v>
      </c>
      <c r="D10" s="14">
        <v>50</v>
      </c>
      <c r="E10" s="7">
        <v>53.33</v>
      </c>
      <c r="F10" s="8">
        <v>20</v>
      </c>
      <c r="G10" s="9">
        <f t="shared" si="0"/>
        <v>1.6664999999999999</v>
      </c>
    </row>
    <row r="11" spans="1:7" ht="20.25" customHeight="1" x14ac:dyDescent="0.25">
      <c r="A11" s="6" t="s">
        <v>14</v>
      </c>
      <c r="B11" s="6" t="s">
        <v>40</v>
      </c>
      <c r="C11" s="14">
        <v>17.5</v>
      </c>
      <c r="D11" s="14" t="s">
        <v>78</v>
      </c>
      <c r="E11" s="7">
        <v>17.5</v>
      </c>
      <c r="F11" s="8">
        <v>18</v>
      </c>
      <c r="G11" s="9">
        <f t="shared" si="0"/>
        <v>-2.7777777777777776E-2</v>
      </c>
    </row>
    <row r="12" spans="1:7" ht="20.25" customHeight="1" x14ac:dyDescent="0.25">
      <c r="A12" s="6" t="s">
        <v>10</v>
      </c>
      <c r="B12" s="6" t="s">
        <v>43</v>
      </c>
      <c r="C12" s="14">
        <v>160</v>
      </c>
      <c r="D12" s="14">
        <v>140</v>
      </c>
      <c r="E12" s="7">
        <v>150</v>
      </c>
      <c r="F12" s="8">
        <v>130</v>
      </c>
      <c r="G12" s="9">
        <f t="shared" si="0"/>
        <v>0.15384615384615385</v>
      </c>
    </row>
    <row r="13" spans="1:7" ht="20.25" customHeight="1" x14ac:dyDescent="0.25">
      <c r="A13" s="6" t="s">
        <v>69</v>
      </c>
      <c r="B13" s="6" t="s">
        <v>76</v>
      </c>
      <c r="C13" s="14">
        <v>206.5</v>
      </c>
      <c r="D13" s="14">
        <v>80</v>
      </c>
      <c r="E13" s="7">
        <v>164.33</v>
      </c>
      <c r="F13" s="8">
        <v>130</v>
      </c>
      <c r="G13" s="9">
        <f t="shared" si="0"/>
        <v>0.26407692307692315</v>
      </c>
    </row>
    <row r="14" spans="1:7" ht="20.25" customHeight="1" x14ac:dyDescent="0.25">
      <c r="A14" s="6" t="s">
        <v>70</v>
      </c>
      <c r="B14" s="6" t="s">
        <v>44</v>
      </c>
      <c r="C14" s="14">
        <v>10</v>
      </c>
      <c r="D14" s="14" t="s">
        <v>78</v>
      </c>
      <c r="E14" s="7">
        <v>10</v>
      </c>
      <c r="F14" s="8">
        <v>5</v>
      </c>
      <c r="G14" s="9">
        <f t="shared" si="0"/>
        <v>1</v>
      </c>
    </row>
    <row r="15" spans="1:7" ht="20.25" customHeight="1" x14ac:dyDescent="0.25">
      <c r="A15" s="6" t="s">
        <v>8</v>
      </c>
      <c r="B15" s="6" t="s">
        <v>60</v>
      </c>
      <c r="C15" s="14">
        <v>125</v>
      </c>
      <c r="D15" s="14">
        <v>200</v>
      </c>
      <c r="E15" s="7">
        <v>150</v>
      </c>
      <c r="F15" s="8">
        <v>180</v>
      </c>
      <c r="G15" s="9">
        <f t="shared" si="0"/>
        <v>-0.16666666666666666</v>
      </c>
    </row>
    <row r="16" spans="1:7" ht="20.25" customHeight="1" x14ac:dyDescent="0.25">
      <c r="A16" s="6" t="s">
        <v>22</v>
      </c>
      <c r="B16" s="6" t="s">
        <v>61</v>
      </c>
      <c r="C16" s="14">
        <v>17.5</v>
      </c>
      <c r="D16" s="14">
        <v>20</v>
      </c>
      <c r="E16" s="7">
        <v>18.329999999999998</v>
      </c>
      <c r="F16" s="8">
        <v>20</v>
      </c>
      <c r="G16" s="9">
        <f t="shared" si="0"/>
        <v>-8.3500000000000088E-2</v>
      </c>
    </row>
    <row r="17" spans="1:7" ht="20.25" customHeight="1" x14ac:dyDescent="0.25">
      <c r="A17" s="6" t="s">
        <v>18</v>
      </c>
      <c r="B17" s="6" t="s">
        <v>57</v>
      </c>
      <c r="C17" s="14">
        <v>27.5</v>
      </c>
      <c r="D17" s="14">
        <v>50</v>
      </c>
      <c r="E17" s="7">
        <v>35</v>
      </c>
      <c r="F17" s="8">
        <v>25</v>
      </c>
      <c r="G17" s="9">
        <f t="shared" ref="G17:G38" si="1">(E17-F17)/F17</f>
        <v>0.4</v>
      </c>
    </row>
    <row r="18" spans="1:7" ht="20.25" customHeight="1" x14ac:dyDescent="0.25">
      <c r="A18" s="6" t="s">
        <v>17</v>
      </c>
      <c r="B18" s="6" t="s">
        <v>50</v>
      </c>
      <c r="C18" s="14">
        <v>10</v>
      </c>
      <c r="D18" s="14">
        <v>10</v>
      </c>
      <c r="E18" s="7">
        <v>10</v>
      </c>
      <c r="F18" s="8" t="s">
        <v>78</v>
      </c>
      <c r="G18" s="9" t="s">
        <v>78</v>
      </c>
    </row>
    <row r="19" spans="1:7" ht="20.25" customHeight="1" x14ac:dyDescent="0.25">
      <c r="A19" s="6" t="s">
        <v>6</v>
      </c>
      <c r="B19" s="6" t="s">
        <v>36</v>
      </c>
      <c r="C19" s="14">
        <v>30</v>
      </c>
      <c r="D19" s="14">
        <v>30</v>
      </c>
      <c r="E19" s="7">
        <v>30</v>
      </c>
      <c r="F19" s="8">
        <v>31</v>
      </c>
      <c r="G19" s="9">
        <f t="shared" si="1"/>
        <v>-3.2258064516129031E-2</v>
      </c>
    </row>
    <row r="20" spans="1:7" ht="20.25" customHeight="1" x14ac:dyDescent="0.25">
      <c r="A20" s="6" t="s">
        <v>13</v>
      </c>
      <c r="B20" s="6" t="s">
        <v>42</v>
      </c>
      <c r="C20" s="14">
        <v>13.5</v>
      </c>
      <c r="D20" s="14">
        <v>20</v>
      </c>
      <c r="E20" s="7">
        <v>15.67</v>
      </c>
      <c r="F20" s="8">
        <v>10</v>
      </c>
      <c r="G20" s="9">
        <f t="shared" si="1"/>
        <v>0.56699999999999995</v>
      </c>
    </row>
    <row r="21" spans="1:7" ht="20.25" customHeight="1" x14ac:dyDescent="0.25">
      <c r="A21" s="6" t="s">
        <v>5</v>
      </c>
      <c r="B21" s="6" t="s">
        <v>38</v>
      </c>
      <c r="C21" s="14">
        <v>105</v>
      </c>
      <c r="D21" s="14" t="s">
        <v>78</v>
      </c>
      <c r="E21" s="7">
        <v>105</v>
      </c>
      <c r="F21" s="8">
        <v>130</v>
      </c>
      <c r="G21" s="9">
        <f t="shared" si="1"/>
        <v>-0.19230769230769232</v>
      </c>
    </row>
    <row r="22" spans="1:7" ht="28.5" customHeight="1" x14ac:dyDescent="0.25">
      <c r="A22" s="6" t="s">
        <v>27</v>
      </c>
      <c r="B22" s="6" t="s">
        <v>39</v>
      </c>
      <c r="C22" s="14">
        <v>30</v>
      </c>
      <c r="D22" s="14">
        <v>25</v>
      </c>
      <c r="E22" s="7">
        <v>28.33</v>
      </c>
      <c r="F22" s="8">
        <v>30</v>
      </c>
      <c r="G22" s="9">
        <f t="shared" si="1"/>
        <v>-5.5666666666666725E-2</v>
      </c>
    </row>
    <row r="23" spans="1:7" ht="20.25" customHeight="1" x14ac:dyDescent="0.25">
      <c r="A23" s="6" t="s">
        <v>11</v>
      </c>
      <c r="B23" s="6" t="s">
        <v>49</v>
      </c>
      <c r="C23" s="14">
        <v>140</v>
      </c>
      <c r="D23" s="14">
        <v>150</v>
      </c>
      <c r="E23" s="7">
        <v>145</v>
      </c>
      <c r="F23" s="8" t="s">
        <v>78</v>
      </c>
      <c r="G23" s="9" t="s">
        <v>78</v>
      </c>
    </row>
    <row r="24" spans="1:7" ht="20.25" customHeight="1" x14ac:dyDescent="0.25">
      <c r="A24" s="6" t="s">
        <v>15</v>
      </c>
      <c r="B24" s="6" t="s">
        <v>48</v>
      </c>
      <c r="C24" s="14">
        <v>70</v>
      </c>
      <c r="D24" s="14">
        <v>70</v>
      </c>
      <c r="E24" s="7">
        <v>70</v>
      </c>
      <c r="F24" s="8" t="s">
        <v>78</v>
      </c>
      <c r="G24" s="9" t="s">
        <v>78</v>
      </c>
    </row>
    <row r="25" spans="1:7" ht="20.25" customHeight="1" x14ac:dyDescent="0.25">
      <c r="A25" s="6" t="s">
        <v>29</v>
      </c>
      <c r="B25" s="6" t="s">
        <v>46</v>
      </c>
      <c r="C25" s="14">
        <v>80</v>
      </c>
      <c r="D25" s="14">
        <v>100</v>
      </c>
      <c r="E25" s="7">
        <v>90</v>
      </c>
      <c r="F25" s="8" t="s">
        <v>78</v>
      </c>
      <c r="G25" s="9" t="s">
        <v>78</v>
      </c>
    </row>
    <row r="26" spans="1:7" ht="20.25" customHeight="1" x14ac:dyDescent="0.25">
      <c r="A26" s="6" t="s">
        <v>19</v>
      </c>
      <c r="B26" s="6" t="s">
        <v>45</v>
      </c>
      <c r="C26" s="14">
        <v>16</v>
      </c>
      <c r="D26" s="14">
        <v>10</v>
      </c>
      <c r="E26" s="7">
        <v>13</v>
      </c>
      <c r="F26" s="8">
        <v>10</v>
      </c>
      <c r="G26" s="9">
        <f t="shared" si="1"/>
        <v>0.3</v>
      </c>
    </row>
    <row r="27" spans="1:7" ht="20.25" customHeight="1" x14ac:dyDescent="0.25">
      <c r="A27" s="6" t="s">
        <v>21</v>
      </c>
      <c r="B27" s="6" t="s">
        <v>52</v>
      </c>
      <c r="C27" s="14">
        <v>80</v>
      </c>
      <c r="D27" s="14">
        <v>45</v>
      </c>
      <c r="E27" s="7">
        <v>62.5</v>
      </c>
      <c r="F27" s="8">
        <v>70</v>
      </c>
      <c r="G27" s="9">
        <f t="shared" si="1"/>
        <v>-0.10714285714285714</v>
      </c>
    </row>
    <row r="28" spans="1:7" ht="20.25" customHeight="1" x14ac:dyDescent="0.25">
      <c r="A28" s="6" t="s">
        <v>7</v>
      </c>
      <c r="B28" s="6" t="s">
        <v>41</v>
      </c>
      <c r="C28" s="14">
        <v>105</v>
      </c>
      <c r="D28" s="14">
        <v>35</v>
      </c>
      <c r="E28" s="7">
        <v>81.67</v>
      </c>
      <c r="F28" s="8">
        <v>50</v>
      </c>
      <c r="G28" s="9">
        <f t="shared" si="1"/>
        <v>0.63340000000000007</v>
      </c>
    </row>
    <row r="29" spans="1:7" ht="20.25" customHeight="1" x14ac:dyDescent="0.25">
      <c r="A29" s="6" t="s">
        <v>23</v>
      </c>
      <c r="B29" s="6" t="s">
        <v>47</v>
      </c>
      <c r="C29" s="14">
        <v>45</v>
      </c>
      <c r="D29" s="14">
        <v>70</v>
      </c>
      <c r="E29" s="7">
        <v>57.5</v>
      </c>
      <c r="F29" s="8" t="s">
        <v>78</v>
      </c>
      <c r="G29" s="9" t="s">
        <v>78</v>
      </c>
    </row>
    <row r="30" spans="1:7" ht="20.25" customHeight="1" x14ac:dyDescent="0.25">
      <c r="A30" s="6" t="s">
        <v>9</v>
      </c>
      <c r="B30" s="6" t="s">
        <v>54</v>
      </c>
      <c r="C30" s="14">
        <v>75</v>
      </c>
      <c r="D30" s="14">
        <v>80</v>
      </c>
      <c r="E30" s="7">
        <v>76.67</v>
      </c>
      <c r="F30" s="8" t="s">
        <v>78</v>
      </c>
      <c r="G30" s="9" t="s">
        <v>78</v>
      </c>
    </row>
    <row r="31" spans="1:7" ht="20.25" customHeight="1" x14ac:dyDescent="0.25">
      <c r="A31" s="6" t="s">
        <v>12</v>
      </c>
      <c r="B31" s="6" t="s">
        <v>55</v>
      </c>
      <c r="C31" s="14">
        <v>140</v>
      </c>
      <c r="D31" s="14">
        <v>90</v>
      </c>
      <c r="E31" s="7">
        <v>123.33</v>
      </c>
      <c r="F31" s="8" t="s">
        <v>78</v>
      </c>
      <c r="G31" s="9" t="s">
        <v>78</v>
      </c>
    </row>
    <row r="32" spans="1:7" ht="20.25" customHeight="1" x14ac:dyDescent="0.25">
      <c r="A32" s="6" t="s">
        <v>20</v>
      </c>
      <c r="B32" s="6" t="s">
        <v>59</v>
      </c>
      <c r="C32" s="14">
        <v>40</v>
      </c>
      <c r="D32" s="14">
        <v>30</v>
      </c>
      <c r="E32" s="7">
        <v>35</v>
      </c>
      <c r="F32" s="8" t="s">
        <v>78</v>
      </c>
      <c r="G32" s="9" t="s">
        <v>78</v>
      </c>
    </row>
    <row r="33" spans="1:7" ht="20.25" customHeight="1" x14ac:dyDescent="0.25">
      <c r="A33" s="6" t="s">
        <v>71</v>
      </c>
      <c r="B33" s="6" t="s">
        <v>77</v>
      </c>
      <c r="C33" s="14" t="s">
        <v>78</v>
      </c>
      <c r="D33" s="14">
        <v>130</v>
      </c>
      <c r="E33" s="7">
        <v>130</v>
      </c>
      <c r="F33" s="8" t="s">
        <v>78</v>
      </c>
      <c r="G33" s="9" t="s">
        <v>78</v>
      </c>
    </row>
    <row r="34" spans="1:7" ht="20.25" customHeight="1" x14ac:dyDescent="0.25">
      <c r="A34" s="6" t="s">
        <v>72</v>
      </c>
      <c r="B34" s="6" t="s">
        <v>75</v>
      </c>
      <c r="C34" s="14" t="s">
        <v>78</v>
      </c>
      <c r="D34" s="14">
        <v>130</v>
      </c>
      <c r="E34" s="7">
        <v>130</v>
      </c>
      <c r="F34" s="8" t="s">
        <v>78</v>
      </c>
      <c r="G34" s="9" t="s">
        <v>78</v>
      </c>
    </row>
    <row r="35" spans="1:7" ht="20.25" customHeight="1" x14ac:dyDescent="0.25">
      <c r="A35" s="6" t="s">
        <v>16</v>
      </c>
      <c r="B35" s="6" t="s">
        <v>58</v>
      </c>
      <c r="C35" s="14" t="s">
        <v>78</v>
      </c>
      <c r="D35" s="14">
        <v>110</v>
      </c>
      <c r="E35" s="7">
        <v>110</v>
      </c>
      <c r="F35" s="8" t="s">
        <v>78</v>
      </c>
      <c r="G35" s="9" t="s">
        <v>78</v>
      </c>
    </row>
    <row r="36" spans="1:7" ht="20.25" customHeight="1" x14ac:dyDescent="0.25">
      <c r="A36" s="6" t="s">
        <v>30</v>
      </c>
      <c r="B36" s="6" t="s">
        <v>51</v>
      </c>
      <c r="C36" s="14" t="s">
        <v>78</v>
      </c>
      <c r="D36" s="14">
        <v>100</v>
      </c>
      <c r="E36" s="7">
        <v>100</v>
      </c>
      <c r="F36" s="8" t="s">
        <v>78</v>
      </c>
      <c r="G36" s="9" t="s">
        <v>78</v>
      </c>
    </row>
    <row r="37" spans="1:7" ht="20.25" customHeight="1" x14ac:dyDescent="0.25">
      <c r="A37" s="6" t="s">
        <v>31</v>
      </c>
      <c r="B37" s="6" t="s">
        <v>56</v>
      </c>
      <c r="C37" s="14" t="s">
        <v>78</v>
      </c>
      <c r="D37" s="14">
        <v>10</v>
      </c>
      <c r="E37" s="7">
        <v>10</v>
      </c>
      <c r="F37" s="8" t="s">
        <v>78</v>
      </c>
      <c r="G37" s="9" t="s">
        <v>78</v>
      </c>
    </row>
    <row r="38" spans="1:7" ht="20.25" customHeight="1" x14ac:dyDescent="0.25">
      <c r="A38" s="6" t="s">
        <v>24</v>
      </c>
      <c r="B38" s="6" t="s">
        <v>53</v>
      </c>
      <c r="C38" s="14" t="s">
        <v>78</v>
      </c>
      <c r="D38" s="14">
        <v>25</v>
      </c>
      <c r="E38" s="7">
        <v>25</v>
      </c>
      <c r="F38" s="8" t="s">
        <v>78</v>
      </c>
      <c r="G38" s="9" t="s">
        <v>78</v>
      </c>
    </row>
    <row r="39" spans="1:7" x14ac:dyDescent="0.25">
      <c r="A39" s="17" t="s">
        <v>25</v>
      </c>
      <c r="B39" s="17"/>
      <c r="C39" s="17"/>
      <c r="D39" s="17"/>
      <c r="E39" s="17"/>
      <c r="F39" s="17"/>
      <c r="G39" s="17"/>
    </row>
    <row r="40" spans="1:7" x14ac:dyDescent="0.25">
      <c r="A40" s="18"/>
      <c r="B40" s="18"/>
      <c r="C40" s="18"/>
      <c r="D40" s="18"/>
      <c r="E40" s="18"/>
      <c r="F40" s="18"/>
      <c r="G40" s="18"/>
    </row>
    <row r="41" spans="1:7" x14ac:dyDescent="0.25">
      <c r="A41" s="18"/>
      <c r="B41" s="18"/>
      <c r="C41" s="18"/>
      <c r="D41" s="18"/>
      <c r="E41" s="18"/>
      <c r="F41" s="18"/>
      <c r="G41" s="18"/>
    </row>
  </sheetData>
  <mergeCells count="4">
    <mergeCell ref="A6:A7"/>
    <mergeCell ref="B6:B7"/>
    <mergeCell ref="A39:G41"/>
    <mergeCell ref="A5:E5"/>
  </mergeCells>
  <conditionalFormatting sqref="G8:G3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{C609F62F-A5F0-4766-9E92-87F775010A17}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09F62F-A5F0-4766-9E92-87F775010A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G8:G38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2023-05-02T10:03:50Z</dcterms:modified>
</cp:coreProperties>
</file>